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115" windowHeight="10545"/>
  </bookViews>
  <sheets>
    <sheet name="Analyse clients" sheetId="1" r:id="rId1"/>
    <sheet name="$" sheetId="2" r:id="rId2"/>
  </sheets>
  <definedNames>
    <definedName name="_xlnm._FilterDatabase" localSheetId="0" hidden="1">'Analyse clients'!$D$1:$D$489</definedName>
  </definedNames>
  <calcPr calcId="125725"/>
</workbook>
</file>

<file path=xl/calcChain.xml><?xml version="1.0" encoding="utf-8"?>
<calcChain xmlns="http://schemas.openxmlformats.org/spreadsheetml/2006/main">
  <c r="E30" i="2"/>
  <c r="F16" l="1"/>
  <c r="F30" s="1"/>
  <c r="E32" s="1"/>
  <c r="F17"/>
</calcChain>
</file>

<file path=xl/sharedStrings.xml><?xml version="1.0" encoding="utf-8"?>
<sst xmlns="http://schemas.openxmlformats.org/spreadsheetml/2006/main" count="1259" uniqueCount="1000">
  <si>
    <t>41110001</t>
  </si>
  <si>
    <t>CLIENT AU COMPTANT</t>
  </si>
  <si>
    <t>41110002</t>
  </si>
  <si>
    <t>SOUDOTEC</t>
  </si>
  <si>
    <t>41110003</t>
  </si>
  <si>
    <t>LES CENTAURES ROUTIERS</t>
  </si>
  <si>
    <t>41110004</t>
  </si>
  <si>
    <t>CI.COM-GROUP</t>
  </si>
  <si>
    <t>41110005</t>
  </si>
  <si>
    <t>CAR LINES</t>
  </si>
  <si>
    <t>41110006</t>
  </si>
  <si>
    <t>ETB SARL</t>
  </si>
  <si>
    <t>41110007</t>
  </si>
  <si>
    <t>SOETIC</t>
  </si>
  <si>
    <t>41110008</t>
  </si>
  <si>
    <t>LASSIRE INDUSTRIE</t>
  </si>
  <si>
    <t>41110009</t>
  </si>
  <si>
    <t>CARGILL COCOA</t>
  </si>
  <si>
    <t>41110010</t>
  </si>
  <si>
    <t>GEMA CONSTRUCT</t>
  </si>
  <si>
    <t>41110011</t>
  </si>
  <si>
    <t>IRES</t>
  </si>
  <si>
    <t>41110012</t>
  </si>
  <si>
    <t>SDIPM</t>
  </si>
  <si>
    <t>41110013</t>
  </si>
  <si>
    <t>SOTICI</t>
  </si>
  <si>
    <t>41110014</t>
  </si>
  <si>
    <t>YARA</t>
  </si>
  <si>
    <t>41110015</t>
  </si>
  <si>
    <t>SOPAL SA</t>
  </si>
  <si>
    <t>41110016</t>
  </si>
  <si>
    <t>PROLINE LOGISTICS</t>
  </si>
  <si>
    <t>41110017</t>
  </si>
  <si>
    <t>CEMOI COTE D'IVOIRE</t>
  </si>
  <si>
    <t>41110018</t>
  </si>
  <si>
    <t>SCTII</t>
  </si>
  <si>
    <t>41110019</t>
  </si>
  <si>
    <t>CONTINENTEL SHIPPING</t>
  </si>
  <si>
    <t>41110020</t>
  </si>
  <si>
    <t>PRECIX SARL</t>
  </si>
  <si>
    <t>41110021</t>
  </si>
  <si>
    <t>SIMES</t>
  </si>
  <si>
    <t>41110022</t>
  </si>
  <si>
    <t>ABB TECHNOLOGY</t>
  </si>
  <si>
    <t>41110023</t>
  </si>
  <si>
    <t>SOCOTRA</t>
  </si>
  <si>
    <t>41110026</t>
  </si>
  <si>
    <t>ATR</t>
  </si>
  <si>
    <t>41110027</t>
  </si>
  <si>
    <t>NESTLE CI</t>
  </si>
  <si>
    <t>41110028</t>
  </si>
  <si>
    <t>TERRATEST</t>
  </si>
  <si>
    <t>41110029</t>
  </si>
  <si>
    <t>AGRO-PACKAGING</t>
  </si>
  <si>
    <t>41110030</t>
  </si>
  <si>
    <t>DPT</t>
  </si>
  <si>
    <t>41110032</t>
  </si>
  <si>
    <t>BRIDGE</t>
  </si>
  <si>
    <t>41110033</t>
  </si>
  <si>
    <t>IDISCOM</t>
  </si>
  <si>
    <t>41110035</t>
  </si>
  <si>
    <t>DREAM COSMETICS</t>
  </si>
  <si>
    <t>41110036</t>
  </si>
  <si>
    <t>IVMCI</t>
  </si>
  <si>
    <t>41110037</t>
  </si>
  <si>
    <t>SN INDIGO</t>
  </si>
  <si>
    <t>41110038</t>
  </si>
  <si>
    <t>CHAT</t>
  </si>
  <si>
    <t>41110039</t>
  </si>
  <si>
    <t>FIRST PLAST</t>
  </si>
  <si>
    <t>41110040</t>
  </si>
  <si>
    <t>USICHROM</t>
  </si>
  <si>
    <t>41110041</t>
  </si>
  <si>
    <t>NUTRI FOOD INDUSTRY</t>
  </si>
  <si>
    <t>41110042</t>
  </si>
  <si>
    <t>L.B.I SERVICE</t>
  </si>
  <si>
    <t>41110044</t>
  </si>
  <si>
    <t>MANCI</t>
  </si>
  <si>
    <t>41110046</t>
  </si>
  <si>
    <t>IMP</t>
  </si>
  <si>
    <t>41110047</t>
  </si>
  <si>
    <t>SMINDUSTRIE SARL</t>
  </si>
  <si>
    <t>41110048</t>
  </si>
  <si>
    <t>2I IVOIRE INGENIERIE</t>
  </si>
  <si>
    <t>41110050</t>
  </si>
  <si>
    <t>SARCI</t>
  </si>
  <si>
    <t>41110051</t>
  </si>
  <si>
    <t>SPY</t>
  </si>
  <si>
    <t>41110052</t>
  </si>
  <si>
    <t>SOUDURE INDUSTRIELLE ET PETROLIERE</t>
  </si>
  <si>
    <t>41110053</t>
  </si>
  <si>
    <t>EFME</t>
  </si>
  <si>
    <t>41110054</t>
  </si>
  <si>
    <t>SMCI</t>
  </si>
  <si>
    <t>41110055</t>
  </si>
  <si>
    <t>NETIS</t>
  </si>
  <si>
    <t>41110056</t>
  </si>
  <si>
    <t>KIDJE</t>
  </si>
  <si>
    <t>41110057</t>
  </si>
  <si>
    <t>GEOTRA ABJ</t>
  </si>
  <si>
    <t>41110058</t>
  </si>
  <si>
    <t>SITBAI</t>
  </si>
  <si>
    <t>41110059</t>
  </si>
  <si>
    <t>SIPRO-CHIM</t>
  </si>
  <si>
    <t>41110060</t>
  </si>
  <si>
    <t>TC AFRIQUE</t>
  </si>
  <si>
    <t>41110061</t>
  </si>
  <si>
    <t>CEMOI CHOCOLAT</t>
  </si>
  <si>
    <t>41110062</t>
  </si>
  <si>
    <t>SACM CI</t>
  </si>
  <si>
    <t>41110064</t>
  </si>
  <si>
    <t>INPROBOIS</t>
  </si>
  <si>
    <t>41110065</t>
  </si>
  <si>
    <t>SIVOP</t>
  </si>
  <si>
    <t>41110066</t>
  </si>
  <si>
    <t>AIS GROUP</t>
  </si>
  <si>
    <t>41110067</t>
  </si>
  <si>
    <t>SICOBEL</t>
  </si>
  <si>
    <t>41110068</t>
  </si>
  <si>
    <t>CIC</t>
  </si>
  <si>
    <t>41110069</t>
  </si>
  <si>
    <t>SNEC INDUSTRIE</t>
  </si>
  <si>
    <t>41110071</t>
  </si>
  <si>
    <t>SOLIBRA</t>
  </si>
  <si>
    <t>41110072</t>
  </si>
  <si>
    <t>SDGI IVOIRIENNE</t>
  </si>
  <si>
    <t>41110073</t>
  </si>
  <si>
    <t>GPA TRANSFORMATION</t>
  </si>
  <si>
    <t>41110074</t>
  </si>
  <si>
    <t>PFI</t>
  </si>
  <si>
    <t>41110075</t>
  </si>
  <si>
    <t>EIDA</t>
  </si>
  <si>
    <t>41110076</t>
  </si>
  <si>
    <t>CHAMETAL IVOIRE</t>
  </si>
  <si>
    <t>41110077</t>
  </si>
  <si>
    <t>CMID</t>
  </si>
  <si>
    <t>41110078</t>
  </si>
  <si>
    <t>ACSER SARL</t>
  </si>
  <si>
    <t>41110079</t>
  </si>
  <si>
    <t>LA ROUTE AFRICAINE</t>
  </si>
  <si>
    <t>41110080</t>
  </si>
  <si>
    <t>CAPRACI</t>
  </si>
  <si>
    <t>41110083</t>
  </si>
  <si>
    <t>SPINTOS CI</t>
  </si>
  <si>
    <t>41110085</t>
  </si>
  <si>
    <t>PROTECT-ALU</t>
  </si>
  <si>
    <t>41110090</t>
  </si>
  <si>
    <t>SABMI</t>
  </si>
  <si>
    <t>41110091</t>
  </si>
  <si>
    <t>PFO AFRICA CI</t>
  </si>
  <si>
    <t>41110094</t>
  </si>
  <si>
    <t>GLOBAL TECHNICS</t>
  </si>
  <si>
    <t>41110096</t>
  </si>
  <si>
    <t>SIF PLAST CI</t>
  </si>
  <si>
    <t>41110097</t>
  </si>
  <si>
    <t>A-CONSTRUCT</t>
  </si>
  <si>
    <t>41110098</t>
  </si>
  <si>
    <t>CARENA</t>
  </si>
  <si>
    <t>41110099</t>
  </si>
  <si>
    <t>THELEN-SA</t>
  </si>
  <si>
    <t>41110100</t>
  </si>
  <si>
    <t>SOFID</t>
  </si>
  <si>
    <t>41110103</t>
  </si>
  <si>
    <t>IVOSEP</t>
  </si>
  <si>
    <t>41110105</t>
  </si>
  <si>
    <t>IDS</t>
  </si>
  <si>
    <t>41110106</t>
  </si>
  <si>
    <t>SICODIS</t>
  </si>
  <si>
    <t>41110107</t>
  </si>
  <si>
    <t>CONCEPTOR INDUSTRY</t>
  </si>
  <si>
    <t>41110108</t>
  </si>
  <si>
    <t>CIPREL</t>
  </si>
  <si>
    <t>41110109</t>
  </si>
  <si>
    <t>ECONTRAP</t>
  </si>
  <si>
    <t>41110110</t>
  </si>
  <si>
    <t>PRO INDUSTRIE</t>
  </si>
  <si>
    <t>41110111</t>
  </si>
  <si>
    <t>SOFT DRINKS CI</t>
  </si>
  <si>
    <t>41110113</t>
  </si>
  <si>
    <t>CIC-JMN MARINE</t>
  </si>
  <si>
    <t>41110114</t>
  </si>
  <si>
    <t>G.I.B</t>
  </si>
  <si>
    <t>41110115</t>
  </si>
  <si>
    <t>EDJ MULTI-SERVICES</t>
  </si>
  <si>
    <t>41110116</t>
  </si>
  <si>
    <t>ARIBAT</t>
  </si>
  <si>
    <t>41110117</t>
  </si>
  <si>
    <t>SIVEM</t>
  </si>
  <si>
    <t>41110120</t>
  </si>
  <si>
    <t>MOBIDIS</t>
  </si>
  <si>
    <t>41110121</t>
  </si>
  <si>
    <t>AGGREKO</t>
  </si>
  <si>
    <t>41110123</t>
  </si>
  <si>
    <t>B.S.R.</t>
  </si>
  <si>
    <t>41110124</t>
  </si>
  <si>
    <t>BOCCARD</t>
  </si>
  <si>
    <t>41110125</t>
  </si>
  <si>
    <t>GENERAL REGULATION</t>
  </si>
  <si>
    <t>41110126</t>
  </si>
  <si>
    <t>ATELIERS &amp; DIVERS</t>
  </si>
  <si>
    <t>41110127</t>
  </si>
  <si>
    <t>SBI INTERNATIONAL HOLDING</t>
  </si>
  <si>
    <t>41110128</t>
  </si>
  <si>
    <t>SACO</t>
  </si>
  <si>
    <t>41110129</t>
  </si>
  <si>
    <t>BDCI</t>
  </si>
  <si>
    <t>41110131</t>
  </si>
  <si>
    <t>CIMAF</t>
  </si>
  <si>
    <t>41110132</t>
  </si>
  <si>
    <t>BERNABE</t>
  </si>
  <si>
    <t>41110133</t>
  </si>
  <si>
    <t>TECHNIQUE INDUSTRIE</t>
  </si>
  <si>
    <t>41110135</t>
  </si>
  <si>
    <t>41110136</t>
  </si>
  <si>
    <t>SIDMATE ET SERVICE</t>
  </si>
  <si>
    <t>41110137</t>
  </si>
  <si>
    <t>ADEMAT CI</t>
  </si>
  <si>
    <t>41110138</t>
  </si>
  <si>
    <t>SAEPP</t>
  </si>
  <si>
    <t>41110139</t>
  </si>
  <si>
    <t>BIOFERTIL CI</t>
  </si>
  <si>
    <t>41110140</t>
  </si>
  <si>
    <t>MEDLOG</t>
  </si>
  <si>
    <t>41110141</t>
  </si>
  <si>
    <t>MEMIS</t>
  </si>
  <si>
    <t>41110142</t>
  </si>
  <si>
    <t>OPPORTUNITY SARL</t>
  </si>
  <si>
    <t>41110144</t>
  </si>
  <si>
    <t>N. G. PAGANI</t>
  </si>
  <si>
    <t>41110145</t>
  </si>
  <si>
    <t>ETABLISSEMENT COUMARE</t>
  </si>
  <si>
    <t>41110146</t>
  </si>
  <si>
    <t>SUBTEC LTD</t>
  </si>
  <si>
    <t>41110148</t>
  </si>
  <si>
    <t>MGR</t>
  </si>
  <si>
    <t>41110149</t>
  </si>
  <si>
    <t>AFM CI</t>
  </si>
  <si>
    <t>41110150</t>
  </si>
  <si>
    <t>INP-HB</t>
  </si>
  <si>
    <t>41110153</t>
  </si>
  <si>
    <t>3I</t>
  </si>
  <si>
    <t>41110155</t>
  </si>
  <si>
    <t>ACIS</t>
  </si>
  <si>
    <t>41110157</t>
  </si>
  <si>
    <t>SE MTS</t>
  </si>
  <si>
    <t>41110159</t>
  </si>
  <si>
    <t>SOFIM</t>
  </si>
  <si>
    <t>41110160</t>
  </si>
  <si>
    <t>GTEX-CI</t>
  </si>
  <si>
    <t>41110161</t>
  </si>
  <si>
    <t>INTRATEC</t>
  </si>
  <si>
    <t>41110162</t>
  </si>
  <si>
    <t>CI THERM</t>
  </si>
  <si>
    <t>41110163</t>
  </si>
  <si>
    <t>STMI</t>
  </si>
  <si>
    <t>41110164</t>
  </si>
  <si>
    <t>P C M</t>
  </si>
  <si>
    <t>41110165</t>
  </si>
  <si>
    <t>UNIWAX</t>
  </si>
  <si>
    <t>41110166</t>
  </si>
  <si>
    <t>SISAG</t>
  </si>
  <si>
    <t>41110167</t>
  </si>
  <si>
    <t>41110168</t>
  </si>
  <si>
    <t>41110169</t>
  </si>
  <si>
    <t>ETS AUDIS</t>
  </si>
  <si>
    <t>41110170</t>
  </si>
  <si>
    <t>AFRIC POWER</t>
  </si>
  <si>
    <t>41110171</t>
  </si>
  <si>
    <t>N ENTREPRISE</t>
  </si>
  <si>
    <t>41110172</t>
  </si>
  <si>
    <t>LASSIRE DECHETS SERVICES</t>
  </si>
  <si>
    <t>41110173</t>
  </si>
  <si>
    <t>SCI MAFEN</t>
  </si>
  <si>
    <t>41110174</t>
  </si>
  <si>
    <t>SORENA</t>
  </si>
  <si>
    <t>41110175</t>
  </si>
  <si>
    <t>SCCI</t>
  </si>
  <si>
    <t>41110177</t>
  </si>
  <si>
    <t>SUCAF CI</t>
  </si>
  <si>
    <t>41110178</t>
  </si>
  <si>
    <t>EUROLAIT</t>
  </si>
  <si>
    <t>41110179</t>
  </si>
  <si>
    <t>GOODWILL INVESTMENT C.I</t>
  </si>
  <si>
    <t>41110180</t>
  </si>
  <si>
    <t>SOMEG</t>
  </si>
  <si>
    <t>41110181</t>
  </si>
  <si>
    <t>MONDIAL LOGISTICS</t>
  </si>
  <si>
    <t>41110182</t>
  </si>
  <si>
    <t>IMIT</t>
  </si>
  <si>
    <t>41110183</t>
  </si>
  <si>
    <t>ABEILLE CARRIERE</t>
  </si>
  <si>
    <t>41110184</t>
  </si>
  <si>
    <t>CONTINENTAL BEVERAGE COMPANY</t>
  </si>
  <si>
    <t>41110185</t>
  </si>
  <si>
    <t>PRO LOGISTICS</t>
  </si>
  <si>
    <t>41110186</t>
  </si>
  <si>
    <t>IPS EQUIPMENT</t>
  </si>
  <si>
    <t>41110187</t>
  </si>
  <si>
    <t>OMIDE</t>
  </si>
  <si>
    <t>41110189</t>
  </si>
  <si>
    <t>GCIS CONCEPT SARL</t>
  </si>
  <si>
    <t>41110190</t>
  </si>
  <si>
    <t>JD EDITION</t>
  </si>
  <si>
    <t>41110191</t>
  </si>
  <si>
    <t>SN AMDE</t>
  </si>
  <si>
    <t>41110192</t>
  </si>
  <si>
    <t>ABIDJAN HYDRAULIQUE</t>
  </si>
  <si>
    <t>41110193</t>
  </si>
  <si>
    <t>METALUX</t>
  </si>
  <si>
    <t>41110194</t>
  </si>
  <si>
    <t>NR</t>
  </si>
  <si>
    <t>41110195</t>
  </si>
  <si>
    <t>SETELCI</t>
  </si>
  <si>
    <t>41110196</t>
  </si>
  <si>
    <t>SACRI</t>
  </si>
  <si>
    <t>41110197</t>
  </si>
  <si>
    <t>SIDECI</t>
  </si>
  <si>
    <t>41110198</t>
  </si>
  <si>
    <t>B.C.M.M CI</t>
  </si>
  <si>
    <t>41110199</t>
  </si>
  <si>
    <t>SOTACI</t>
  </si>
  <si>
    <t>41110200</t>
  </si>
  <si>
    <t>ARIC</t>
  </si>
  <si>
    <t>41110201</t>
  </si>
  <si>
    <t>PALMAFRIQUE</t>
  </si>
  <si>
    <t>41110202</t>
  </si>
  <si>
    <t>TROPICAL BOIS</t>
  </si>
  <si>
    <t>41110203</t>
  </si>
  <si>
    <t>RAIJA TRADING</t>
  </si>
  <si>
    <t>41110204</t>
  </si>
  <si>
    <t>DROCOLOR</t>
  </si>
  <si>
    <t>41110205</t>
  </si>
  <si>
    <t>41110206</t>
  </si>
  <si>
    <t>GRAPHICOLOR</t>
  </si>
  <si>
    <t>41110207</t>
  </si>
  <si>
    <t>NESTLE</t>
  </si>
  <si>
    <t>41110208</t>
  </si>
  <si>
    <t>41110209</t>
  </si>
  <si>
    <t>CIMELEC</t>
  </si>
  <si>
    <t>41110210</t>
  </si>
  <si>
    <t>G.I.I</t>
  </si>
  <si>
    <t>41110211</t>
  </si>
  <si>
    <t>MIPA</t>
  </si>
  <si>
    <t>41110212</t>
  </si>
  <si>
    <t>41110213</t>
  </si>
  <si>
    <t>VISUEL CONCEPTS</t>
  </si>
  <si>
    <t>41110214</t>
  </si>
  <si>
    <t>DISMATEC-CI</t>
  </si>
  <si>
    <t>41110215</t>
  </si>
  <si>
    <t>SPTS- INTER</t>
  </si>
  <si>
    <t>41110216</t>
  </si>
  <si>
    <t>TIERI</t>
  </si>
  <si>
    <t>41110217</t>
  </si>
  <si>
    <t>COBATS</t>
  </si>
  <si>
    <t>41110218</t>
  </si>
  <si>
    <t>SPTS INTERNATIONAL</t>
  </si>
  <si>
    <t>41110219</t>
  </si>
  <si>
    <t>ETAB</t>
  </si>
  <si>
    <t>41110220</t>
  </si>
  <si>
    <t>CILAGRI CAJOU</t>
  </si>
  <si>
    <t>41110221</t>
  </si>
  <si>
    <t>IVOIRE COTON</t>
  </si>
  <si>
    <t>41110222</t>
  </si>
  <si>
    <t>TRANS CHAINES</t>
  </si>
  <si>
    <t>41110223</t>
  </si>
  <si>
    <t>COREAL-CI</t>
  </si>
  <si>
    <t>41110224</t>
  </si>
  <si>
    <t>GLOBAL GRACE ENTREPRISE</t>
  </si>
  <si>
    <t>41110225</t>
  </si>
  <si>
    <t>FACI</t>
  </si>
  <si>
    <t>41110226</t>
  </si>
  <si>
    <t>41110227</t>
  </si>
  <si>
    <t>FRIEDLANDER</t>
  </si>
  <si>
    <t>41110228</t>
  </si>
  <si>
    <t>S N G C I</t>
  </si>
  <si>
    <t>41110229</t>
  </si>
  <si>
    <t>SKFI</t>
  </si>
  <si>
    <t>41110230</t>
  </si>
  <si>
    <t>ETS A.S.D</t>
  </si>
  <si>
    <t>41110231</t>
  </si>
  <si>
    <t>SIBM</t>
  </si>
  <si>
    <t>41110232</t>
  </si>
  <si>
    <t>FRANZETTI</t>
  </si>
  <si>
    <t>41110234</t>
  </si>
  <si>
    <t>SODECAF</t>
  </si>
  <si>
    <t>41110235</t>
  </si>
  <si>
    <t>NP GANDOUR</t>
  </si>
  <si>
    <t>41110236</t>
  </si>
  <si>
    <t>NAUTIC</t>
  </si>
  <si>
    <t>41110237</t>
  </si>
  <si>
    <t>N.CODEM</t>
  </si>
  <si>
    <t>41110238</t>
  </si>
  <si>
    <t>WAF METAL</t>
  </si>
  <si>
    <t>41110239</t>
  </si>
  <si>
    <t>NOUVELLE CODEM SARL</t>
  </si>
  <si>
    <t>41110240</t>
  </si>
  <si>
    <t>41110241</t>
  </si>
  <si>
    <t>SDCH INDUSTRIE</t>
  </si>
  <si>
    <t>41110242</t>
  </si>
  <si>
    <t>COTE D'IVOIRE AGENCEMENT</t>
  </si>
  <si>
    <t>41110243</t>
  </si>
  <si>
    <t>CF TECHNOLOGIES</t>
  </si>
  <si>
    <t>41110244</t>
  </si>
  <si>
    <t>LA SACHERIE MODERNE S.A</t>
  </si>
  <si>
    <t>41110245</t>
  </si>
  <si>
    <t>I-TELEGES SA</t>
  </si>
  <si>
    <t>41110246</t>
  </si>
  <si>
    <t>NSEFI</t>
  </si>
  <si>
    <t>41110247</t>
  </si>
  <si>
    <t>CAMAA</t>
  </si>
  <si>
    <t>41110248</t>
  </si>
  <si>
    <t>COCITAM</t>
  </si>
  <si>
    <t>41110249</t>
  </si>
  <si>
    <t>PRESTIGE AUTO CI</t>
  </si>
  <si>
    <t>41110250</t>
  </si>
  <si>
    <t>CIPHARM</t>
  </si>
  <si>
    <t>41110251</t>
  </si>
  <si>
    <t>MARINA IVOIRE LOISIRS</t>
  </si>
  <si>
    <t>41110252</t>
  </si>
  <si>
    <t>N G M</t>
  </si>
  <si>
    <t>41110253</t>
  </si>
  <si>
    <t>W.D.K ENTREPRISE</t>
  </si>
  <si>
    <t>41110254</t>
  </si>
  <si>
    <t>SAMP</t>
  </si>
  <si>
    <t>41110255</t>
  </si>
  <si>
    <t>CHIMICOLOR</t>
  </si>
  <si>
    <t>41110256</t>
  </si>
  <si>
    <t>R.M.I</t>
  </si>
  <si>
    <t>41110257</t>
  </si>
  <si>
    <t>KLEENJET</t>
  </si>
  <si>
    <t>41110258</t>
  </si>
  <si>
    <t>GEMIR</t>
  </si>
  <si>
    <t>41110259</t>
  </si>
  <si>
    <t>EXPLORATION AND MINING SUPPLIERS</t>
  </si>
  <si>
    <t>41110260</t>
  </si>
  <si>
    <t>A.M.D.S</t>
  </si>
  <si>
    <t>41110261</t>
  </si>
  <si>
    <t>FAYGEX</t>
  </si>
  <si>
    <t>41110262</t>
  </si>
  <si>
    <t>FRANCETRUCK</t>
  </si>
  <si>
    <t>41110263</t>
  </si>
  <si>
    <t>S.L.A</t>
  </si>
  <si>
    <t>41110264</t>
  </si>
  <si>
    <t>ETS GUERRIER</t>
  </si>
  <si>
    <t>41110265</t>
  </si>
  <si>
    <t>SITARAIL</t>
  </si>
  <si>
    <t>41110266</t>
  </si>
  <si>
    <t>GIE GEMACI</t>
  </si>
  <si>
    <t>41110267</t>
  </si>
  <si>
    <t>BULLES</t>
  </si>
  <si>
    <t>41110268</t>
  </si>
  <si>
    <t>41110269</t>
  </si>
  <si>
    <t>PRO TRANSPORT</t>
  </si>
  <si>
    <t>41110270</t>
  </si>
  <si>
    <t>NOPCI</t>
  </si>
  <si>
    <t>41110271</t>
  </si>
  <si>
    <t>SONITRA</t>
  </si>
  <si>
    <t>41110272</t>
  </si>
  <si>
    <t>OFFSET TECHNIQUE</t>
  </si>
  <si>
    <t>41110273</t>
  </si>
  <si>
    <t>SOCAPRE</t>
  </si>
  <si>
    <t>41110274</t>
  </si>
  <si>
    <t>RMI</t>
  </si>
  <si>
    <t>41110275</t>
  </si>
  <si>
    <t>TIMBINE HAMED</t>
  </si>
  <si>
    <t>41110276</t>
  </si>
  <si>
    <t>41110277</t>
  </si>
  <si>
    <t>DM COMPANY</t>
  </si>
  <si>
    <t>41110278</t>
  </si>
  <si>
    <t>ATS CI</t>
  </si>
  <si>
    <t>41110279</t>
  </si>
  <si>
    <t>ETIPACK</t>
  </si>
  <si>
    <t>41110280</t>
  </si>
  <si>
    <t>IVOIRE IRRIGATION</t>
  </si>
  <si>
    <t>41110281</t>
  </si>
  <si>
    <t>BIA  CI  sa</t>
  </si>
  <si>
    <t>41110282</t>
  </si>
  <si>
    <t>TOLETOILE</t>
  </si>
  <si>
    <t>41110283</t>
  </si>
  <si>
    <t>TISA</t>
  </si>
  <si>
    <t>41110285</t>
  </si>
  <si>
    <t>CILAGRI</t>
  </si>
  <si>
    <t>41110286</t>
  </si>
  <si>
    <t>AIR LIQUIDE CI</t>
  </si>
  <si>
    <t>41110287</t>
  </si>
  <si>
    <t>2 MI</t>
  </si>
  <si>
    <t>41110288</t>
  </si>
  <si>
    <t>PROMETRIC</t>
  </si>
  <si>
    <t>41110289</t>
  </si>
  <si>
    <t>FTCI</t>
  </si>
  <si>
    <t>41110290</t>
  </si>
  <si>
    <t>EIFFAGE</t>
  </si>
  <si>
    <t>41110291</t>
  </si>
  <si>
    <t>CDMA-CI</t>
  </si>
  <si>
    <t>41110292</t>
  </si>
  <si>
    <t>AGH CONTRACTOR</t>
  </si>
  <si>
    <t>41110293</t>
  </si>
  <si>
    <t>SIVMAT</t>
  </si>
  <si>
    <t>41110294</t>
  </si>
  <si>
    <t>RETCO INDUSTRIE</t>
  </si>
  <si>
    <t>41110295</t>
  </si>
  <si>
    <t>IMPRISUD</t>
  </si>
  <si>
    <t>41110296</t>
  </si>
  <si>
    <t>TMJ</t>
  </si>
  <si>
    <t>41110297</t>
  </si>
  <si>
    <t>ETS KARABENTA BOUBACARY</t>
  </si>
  <si>
    <t>41110298</t>
  </si>
  <si>
    <t>SAADA CI</t>
  </si>
  <si>
    <t>41110299</t>
  </si>
  <si>
    <t>SAMELA</t>
  </si>
  <si>
    <t>41110300</t>
  </si>
  <si>
    <t>41110301</t>
  </si>
  <si>
    <t>ITS</t>
  </si>
  <si>
    <t>41110302</t>
  </si>
  <si>
    <t>UNIFOOD</t>
  </si>
  <si>
    <t>41110303</t>
  </si>
  <si>
    <t>NOUVELLE MICI EMBACI</t>
  </si>
  <si>
    <t>41110304</t>
  </si>
  <si>
    <t>AF-TECH</t>
  </si>
  <si>
    <t>41110305</t>
  </si>
  <si>
    <t>SIPARCO-CI</t>
  </si>
  <si>
    <t>41110306</t>
  </si>
  <si>
    <t>STBC</t>
  </si>
  <si>
    <t>41110307</t>
  </si>
  <si>
    <t>41110308</t>
  </si>
  <si>
    <t>SIDERMO</t>
  </si>
  <si>
    <t>41110309</t>
  </si>
  <si>
    <t>IRON ROCK</t>
  </si>
  <si>
    <t>41110310</t>
  </si>
  <si>
    <t>SEA INVEST</t>
  </si>
  <si>
    <t>41110311</t>
  </si>
  <si>
    <t>41110312</t>
  </si>
  <si>
    <t>A.D.M.C</t>
  </si>
  <si>
    <t>41110313</t>
  </si>
  <si>
    <t>ACOME</t>
  </si>
  <si>
    <t>41110314</t>
  </si>
  <si>
    <t>IPRESCODI SARL</t>
  </si>
  <si>
    <t>41110315</t>
  </si>
  <si>
    <t>CADERAC SA</t>
  </si>
  <si>
    <t>41110316</t>
  </si>
  <si>
    <t>CIM IVOIRE</t>
  </si>
  <si>
    <t>41110317</t>
  </si>
  <si>
    <t>ACTIS CI</t>
  </si>
  <si>
    <t>41110318</t>
  </si>
  <si>
    <t>GREEN TECHNOLOGY</t>
  </si>
  <si>
    <t>41110319</t>
  </si>
  <si>
    <t>SINTRAM-CI</t>
  </si>
  <si>
    <t>41110320</t>
  </si>
  <si>
    <t>SOGB</t>
  </si>
  <si>
    <t>41110321</t>
  </si>
  <si>
    <t>ESPINA</t>
  </si>
  <si>
    <t>41110322</t>
  </si>
  <si>
    <t>ADAM AFRIQUE</t>
  </si>
  <si>
    <t>41110323</t>
  </si>
  <si>
    <t>NEFBA</t>
  </si>
  <si>
    <t>41110324</t>
  </si>
  <si>
    <t>SGB</t>
  </si>
  <si>
    <t>41110325</t>
  </si>
  <si>
    <t>AIC</t>
  </si>
  <si>
    <t>41110326</t>
  </si>
  <si>
    <t>SPIE FONDATIONS CI</t>
  </si>
  <si>
    <t>41110327</t>
  </si>
  <si>
    <t>ATN</t>
  </si>
  <si>
    <t>41110328</t>
  </si>
  <si>
    <t>SOGENA TRANSPORT COTE D'IVOIRE</t>
  </si>
  <si>
    <t>41110329</t>
  </si>
  <si>
    <t>TGCC - CI</t>
  </si>
  <si>
    <t>41110330</t>
  </si>
  <si>
    <t>TUP</t>
  </si>
  <si>
    <t>41110331</t>
  </si>
  <si>
    <t>ETAB NEWS SARL U</t>
  </si>
  <si>
    <t>41110332</t>
  </si>
  <si>
    <t>STARTIMES</t>
  </si>
  <si>
    <t>41110333</t>
  </si>
  <si>
    <t>MARAIS CI</t>
  </si>
  <si>
    <t>41110334</t>
  </si>
  <si>
    <t>AUTOMELEC-NT</t>
  </si>
  <si>
    <t>41110335</t>
  </si>
  <si>
    <t>INTELEC PROTECTION</t>
  </si>
  <si>
    <t>41110336</t>
  </si>
  <si>
    <t>SNE</t>
  </si>
  <si>
    <t>41110337</t>
  </si>
  <si>
    <t>SAPLAIT</t>
  </si>
  <si>
    <t>41110338</t>
  </si>
  <si>
    <t>SIM-GRAVACO</t>
  </si>
  <si>
    <t>41110339</t>
  </si>
  <si>
    <t>DESIGN' INSIDE</t>
  </si>
  <si>
    <t>41110340</t>
  </si>
  <si>
    <t>MOVIS</t>
  </si>
  <si>
    <t>41110341</t>
  </si>
  <si>
    <t>SONACO</t>
  </si>
  <si>
    <t>41110342</t>
  </si>
  <si>
    <t>CARMEL DESIGN</t>
  </si>
  <si>
    <t>41110344</t>
  </si>
  <si>
    <t>SIGEC</t>
  </si>
  <si>
    <t>41110345</t>
  </si>
  <si>
    <t>SOGELEC</t>
  </si>
  <si>
    <t>41110346</t>
  </si>
  <si>
    <t>2 T M</t>
  </si>
  <si>
    <t>41110347</t>
  </si>
  <si>
    <t>I D T</t>
  </si>
  <si>
    <t>41110348</t>
  </si>
  <si>
    <t>PESCHAUD CI</t>
  </si>
  <si>
    <t>41110349</t>
  </si>
  <si>
    <t>MIIS</t>
  </si>
  <si>
    <t>41110350</t>
  </si>
  <si>
    <t>CIMAS</t>
  </si>
  <si>
    <t>41110351</t>
  </si>
  <si>
    <t>ACIER</t>
  </si>
  <si>
    <t>41110352</t>
  </si>
  <si>
    <t>2 M S</t>
  </si>
  <si>
    <t>41110353</t>
  </si>
  <si>
    <t>AGBAOU GOLD OPERATION SA.</t>
  </si>
  <si>
    <t>41110354</t>
  </si>
  <si>
    <t>E D F</t>
  </si>
  <si>
    <t>41110355</t>
  </si>
  <si>
    <t>41110356</t>
  </si>
  <si>
    <t>CHEC</t>
  </si>
  <si>
    <t>41110357</t>
  </si>
  <si>
    <t>GCIS SARL</t>
  </si>
  <si>
    <t>41110358</t>
  </si>
  <si>
    <t>PRO DEPOT</t>
  </si>
  <si>
    <t>41110359</t>
  </si>
  <si>
    <t>ENASSI</t>
  </si>
  <si>
    <t>41110360</t>
  </si>
  <si>
    <t>PLANTATION EGLIN</t>
  </si>
  <si>
    <t>41110362</t>
  </si>
  <si>
    <t>BUSINESS LINE  SARL</t>
  </si>
  <si>
    <t>41110363</t>
  </si>
  <si>
    <t>I.C.M COTE D'IVOIRE</t>
  </si>
  <si>
    <t>41110364</t>
  </si>
  <si>
    <t>IPME SARL</t>
  </si>
  <si>
    <t>41110365</t>
  </si>
  <si>
    <t>SOGENA COTE D'IVOIRE SA</t>
  </si>
  <si>
    <t>41110366</t>
  </si>
  <si>
    <t>PICOS</t>
  </si>
  <si>
    <t>41110367</t>
  </si>
  <si>
    <t>RIMCO</t>
  </si>
  <si>
    <t>41110368</t>
  </si>
  <si>
    <t>AWAID</t>
  </si>
  <si>
    <t>41110369</t>
  </si>
  <si>
    <t>IVOIRE CARTES SYSTEMES</t>
  </si>
  <si>
    <t>41110370</t>
  </si>
  <si>
    <t>COMATRA TRANSPORT</t>
  </si>
  <si>
    <t>41110372</t>
  </si>
  <si>
    <t>DTP</t>
  </si>
  <si>
    <t>41110373</t>
  </si>
  <si>
    <t>RAZEL</t>
  </si>
  <si>
    <t>41110374</t>
  </si>
  <si>
    <t>OTV MALI</t>
  </si>
  <si>
    <t>41110375</t>
  </si>
  <si>
    <t>DC INDUSTRIE</t>
  </si>
  <si>
    <t>41110376</t>
  </si>
  <si>
    <t>GRACE DE L'ETERNEL MAINTENANCE</t>
  </si>
  <si>
    <t>41110377</t>
  </si>
  <si>
    <t>INTERCEM</t>
  </si>
  <si>
    <t>41110380</t>
  </si>
  <si>
    <t>LOESCHE ANYAMA VNR-131</t>
  </si>
  <si>
    <t>41110381</t>
  </si>
  <si>
    <t>AIRONE COTE D'IVOIRE</t>
  </si>
  <si>
    <t>41110382</t>
  </si>
  <si>
    <t>SICOM-INDUSTRIE</t>
  </si>
  <si>
    <t>41110383</t>
  </si>
  <si>
    <t>GARAGE ASSEF</t>
  </si>
  <si>
    <t>41110384</t>
  </si>
  <si>
    <t>SDGISN</t>
  </si>
  <si>
    <t>41110385</t>
  </si>
  <si>
    <t>LUBITECH-SARL</t>
  </si>
  <si>
    <t>41110386</t>
  </si>
  <si>
    <t>E-BAM-CI</t>
  </si>
  <si>
    <t>41110387</t>
  </si>
  <si>
    <t>CAP-LOGISTICS</t>
  </si>
  <si>
    <t>41110388</t>
  </si>
  <si>
    <t>ITRAM</t>
  </si>
  <si>
    <t>41110389</t>
  </si>
  <si>
    <t>BOUYGUE ENERGIE &amp; SERVICES</t>
  </si>
  <si>
    <t>41110390</t>
  </si>
  <si>
    <t>SCOREPCI</t>
  </si>
  <si>
    <t>41110391</t>
  </si>
  <si>
    <t>TRCI</t>
  </si>
  <si>
    <t>41110392</t>
  </si>
  <si>
    <t>ESTIA SYNERGIE</t>
  </si>
  <si>
    <t>41110393</t>
  </si>
  <si>
    <t>SDGI sn</t>
  </si>
  <si>
    <t>41110394</t>
  </si>
  <si>
    <t>AR.P.I</t>
  </si>
  <si>
    <t>41110395</t>
  </si>
  <si>
    <t>DJERA SERVICES</t>
  </si>
  <si>
    <t>41110396</t>
  </si>
  <si>
    <t>P S T</t>
  </si>
  <si>
    <t>41110397</t>
  </si>
  <si>
    <t>TRANSPORT MARCOS</t>
  </si>
  <si>
    <t>41110398</t>
  </si>
  <si>
    <t>E M I SARL</t>
  </si>
  <si>
    <t>4111LDC</t>
  </si>
  <si>
    <t>LOUIS DREYFUS COMMODITIES</t>
  </si>
  <si>
    <t>4111SACO</t>
  </si>
  <si>
    <t>4111SUC</t>
  </si>
  <si>
    <t>CLIENT</t>
  </si>
  <si>
    <t>N° GESCOM</t>
  </si>
  <si>
    <t>SB</t>
  </si>
  <si>
    <t>ML</t>
  </si>
  <si>
    <t>41110399</t>
  </si>
  <si>
    <t>GEBAT</t>
  </si>
  <si>
    <t>41110400</t>
  </si>
  <si>
    <t>CMAO</t>
  </si>
  <si>
    <t>41110401</t>
  </si>
  <si>
    <t>SOCIETE DES ACIERIES DE CI</t>
  </si>
  <si>
    <t>41110402</t>
  </si>
  <si>
    <t>AFRICAN FISH</t>
  </si>
  <si>
    <t>41110403</t>
  </si>
  <si>
    <t>64 CONSTRUCTIONS</t>
  </si>
  <si>
    <t>41110404</t>
  </si>
  <si>
    <t>AZITO OM</t>
  </si>
  <si>
    <t>41110406</t>
  </si>
  <si>
    <t>SETAO</t>
  </si>
  <si>
    <t>41110407</t>
  </si>
  <si>
    <t>FERINTA C.I SA</t>
  </si>
  <si>
    <t>41110408</t>
  </si>
  <si>
    <t>CIA</t>
  </si>
  <si>
    <t>SAPH</t>
  </si>
  <si>
    <t>AJINOMOTO</t>
  </si>
  <si>
    <t>LAFARGE HOLCIM</t>
  </si>
  <si>
    <t>TECNOR</t>
  </si>
  <si>
    <t>SODECI</t>
  </si>
  <si>
    <t>OLAM COCOA</t>
  </si>
  <si>
    <t>BAT SERVICES</t>
  </si>
  <si>
    <t>A</t>
  </si>
  <si>
    <t>41110414</t>
  </si>
  <si>
    <t>NEXANS</t>
  </si>
  <si>
    <t>DATE</t>
  </si>
  <si>
    <t>PIECE N°</t>
  </si>
  <si>
    <t>DESIGNATION</t>
  </si>
  <si>
    <t>ENTREE</t>
  </si>
  <si>
    <t>SORTIE</t>
  </si>
  <si>
    <t>POST CAMBRIOLAGE</t>
  </si>
  <si>
    <t>TRANSPORT - GERMAIN</t>
  </si>
  <si>
    <t>SALAIRE - GERMAIN</t>
  </si>
  <si>
    <t>GEMACI</t>
  </si>
  <si>
    <t>BL P / L - 1</t>
  </si>
  <si>
    <t>FOURNITURES BERNABE</t>
  </si>
  <si>
    <t>CONFECTION ET INSTALLATION MAGASIN - CMAPS</t>
  </si>
  <si>
    <t>BL P / L - 2</t>
  </si>
  <si>
    <t>DIVERS FRAIS MISSION TENTE</t>
  </si>
  <si>
    <t>SOTRA - GASTON</t>
  </si>
  <si>
    <t>VENTE HT</t>
  </si>
  <si>
    <t>BL P / L - 3</t>
  </si>
  <si>
    <t>BL P/L - 01/19</t>
  </si>
  <si>
    <t>CDV 2018</t>
  </si>
  <si>
    <t>CARTE GRISE</t>
  </si>
  <si>
    <t>FACTURES NORMALISEES - IMPOTS</t>
  </si>
  <si>
    <t>REEL NORMAL - IMPOTS</t>
  </si>
  <si>
    <t>PRIMES INVENTAIRE</t>
  </si>
  <si>
    <t>REPAS INVENTAIRE</t>
  </si>
  <si>
    <t>VATICAN</t>
  </si>
  <si>
    <t>BBQ SOS</t>
  </si>
  <si>
    <t>ATLANTIQUE ASSURANCE</t>
  </si>
  <si>
    <t>41110084</t>
  </si>
  <si>
    <t>D.M. &amp; COMPANY</t>
  </si>
  <si>
    <t>TRABEX</t>
  </si>
  <si>
    <t>41110410</t>
  </si>
  <si>
    <t>SEM ENTREPRISES</t>
  </si>
  <si>
    <t>41110411</t>
  </si>
  <si>
    <t>N.S.B.F</t>
  </si>
  <si>
    <t>41110412</t>
  </si>
  <si>
    <t>ETAM ELECTRICITE</t>
  </si>
  <si>
    <t>41110413</t>
  </si>
  <si>
    <t>HAS PLAST</t>
  </si>
  <si>
    <t>41110415</t>
  </si>
  <si>
    <t>AF TECH</t>
  </si>
  <si>
    <t>$ 01 - 02</t>
  </si>
  <si>
    <t>GLOBAL SERVICES</t>
  </si>
  <si>
    <t>CLEAN EBURNIE</t>
  </si>
  <si>
    <t>ABRI 2000</t>
  </si>
  <si>
    <t>KH SHIPPING</t>
  </si>
  <si>
    <t>ECMTD</t>
  </si>
  <si>
    <t>DRC</t>
  </si>
  <si>
    <t>IMCB</t>
  </si>
  <si>
    <t>I2T</t>
  </si>
  <si>
    <t>ABIBAT</t>
  </si>
  <si>
    <t>MARINE INDUSTRIE SERVICE</t>
  </si>
  <si>
    <t>41110371</t>
  </si>
  <si>
    <t>EMI-CI</t>
  </si>
  <si>
    <t>41110417</t>
  </si>
  <si>
    <t>41110419</t>
  </si>
  <si>
    <t>41110420</t>
  </si>
  <si>
    <t>41110421</t>
  </si>
  <si>
    <t>41110422</t>
  </si>
  <si>
    <t>41110423</t>
  </si>
  <si>
    <t>41110424</t>
  </si>
  <si>
    <t>41110425</t>
  </si>
  <si>
    <t>41110427</t>
  </si>
  <si>
    <t>41110428</t>
  </si>
  <si>
    <t>41110430</t>
  </si>
  <si>
    <t>41110431</t>
  </si>
  <si>
    <t>41110432</t>
  </si>
  <si>
    <t>INDUSTECH</t>
  </si>
  <si>
    <t>SOCAFRE</t>
  </si>
  <si>
    <t>HUB</t>
  </si>
  <si>
    <t>GLOBAL TECHNOLOGIE INTER</t>
  </si>
  <si>
    <t>SOCOP-CI</t>
  </si>
  <si>
    <t>ECO-EBURNIE</t>
  </si>
  <si>
    <t>SIFIPS-CI</t>
  </si>
  <si>
    <t>SILY INTERNATIONAL</t>
  </si>
  <si>
    <t>41110433</t>
  </si>
  <si>
    <t>41110436</t>
  </si>
  <si>
    <t>41110438</t>
  </si>
  <si>
    <t>41110439</t>
  </si>
  <si>
    <t>41110442</t>
  </si>
  <si>
    <t>41110443</t>
  </si>
  <si>
    <t>41110444</t>
  </si>
  <si>
    <t>41110446</t>
  </si>
  <si>
    <t>41110447</t>
  </si>
  <si>
    <t>41110448</t>
  </si>
  <si>
    <t>41110449</t>
  </si>
  <si>
    <t>41110450</t>
  </si>
  <si>
    <t>41110452</t>
  </si>
  <si>
    <t>DTECH SARL</t>
  </si>
  <si>
    <t>FIP ADZOPE</t>
  </si>
  <si>
    <t>DENYS</t>
  </si>
  <si>
    <t>SORENA-CI</t>
  </si>
  <si>
    <t>ECOTI SA</t>
  </si>
  <si>
    <t>UTEXI-CI</t>
  </si>
  <si>
    <t>MARODYN CI</t>
  </si>
  <si>
    <t>CCIS</t>
  </si>
  <si>
    <t>INEXENCE</t>
  </si>
  <si>
    <t>IMNS SARL</t>
  </si>
  <si>
    <t>DTECH</t>
  </si>
  <si>
    <t>41110104</t>
  </si>
  <si>
    <t>KUYO PIPELINE</t>
  </si>
  <si>
    <t>41110453</t>
  </si>
  <si>
    <t>41110454</t>
  </si>
  <si>
    <t>41110455</t>
  </si>
  <si>
    <t>41110456</t>
  </si>
  <si>
    <t>41110457</t>
  </si>
  <si>
    <t>41110458</t>
  </si>
  <si>
    <t>41110461</t>
  </si>
  <si>
    <t>41110462</t>
  </si>
  <si>
    <t>41110463</t>
  </si>
  <si>
    <t>41110465</t>
  </si>
  <si>
    <t>41110466</t>
  </si>
  <si>
    <t>41110469</t>
  </si>
  <si>
    <t>41110470</t>
  </si>
  <si>
    <t>ADEAL</t>
  </si>
  <si>
    <t>ETS ALPHA</t>
  </si>
  <si>
    <t>SCI L'ESPELETTE</t>
  </si>
  <si>
    <t>LTN</t>
  </si>
  <si>
    <t>SAGEMCOM COTE D'IVOIRE</t>
  </si>
  <si>
    <t>HYDROPLAST</t>
  </si>
  <si>
    <t>SBA CI</t>
  </si>
  <si>
    <t>KAMA</t>
  </si>
  <si>
    <t>CNCTPC</t>
  </si>
  <si>
    <t>GCC CI</t>
  </si>
  <si>
    <t>1er mai</t>
  </si>
  <si>
    <t>CORAXEL</t>
  </si>
  <si>
    <t>NOURAKYS</t>
  </si>
  <si>
    <t>FORTEX</t>
  </si>
  <si>
    <t>41110490</t>
  </si>
  <si>
    <t>PIRIOU</t>
  </si>
  <si>
    <t>CROWN SIEM</t>
  </si>
  <si>
    <t>LA BOUTIQUE</t>
  </si>
  <si>
    <t>FOC</t>
  </si>
  <si>
    <t>CPT</t>
  </si>
  <si>
    <t>41110451</t>
  </si>
  <si>
    <t>41110464</t>
  </si>
  <si>
    <t>EIS-CI</t>
  </si>
  <si>
    <t>41110471</t>
  </si>
  <si>
    <t>LIMAK AFRIKA SA</t>
  </si>
  <si>
    <t>41110475</t>
  </si>
  <si>
    <t>N.IFMI-CI</t>
  </si>
  <si>
    <t>41110476</t>
  </si>
  <si>
    <t>PRO-FOND CI</t>
  </si>
  <si>
    <t>41110478</t>
  </si>
  <si>
    <t>GCCI Côte d'Ivoire Sarl</t>
  </si>
  <si>
    <t>41110479</t>
  </si>
  <si>
    <t>HOTEL TIAMA</t>
  </si>
  <si>
    <t>41110480</t>
  </si>
  <si>
    <t>41110482</t>
  </si>
  <si>
    <t>CIPREM.CI</t>
  </si>
  <si>
    <t>41110440</t>
  </si>
  <si>
    <t>LBS</t>
  </si>
  <si>
    <t>41110468</t>
  </si>
  <si>
    <t>41110474</t>
  </si>
  <si>
    <t>AMG CI</t>
  </si>
  <si>
    <t>41110483</t>
  </si>
  <si>
    <t>41110484</t>
  </si>
  <si>
    <t>LOGISTIQUE CONSEIL</t>
  </si>
  <si>
    <t>41110486</t>
  </si>
  <si>
    <t>MIB</t>
  </si>
  <si>
    <t>41110487</t>
  </si>
  <si>
    <t>TBC ENERGIE</t>
  </si>
  <si>
    <t>41110488</t>
  </si>
  <si>
    <t>E.M.A sarl</t>
  </si>
  <si>
    <t>41110489</t>
  </si>
  <si>
    <t>SODIMAS-CI</t>
  </si>
  <si>
    <t>41110492</t>
  </si>
  <si>
    <t>HYDRO IVOIRE+SERVICES</t>
  </si>
  <si>
    <t>41110493</t>
  </si>
  <si>
    <t>GS-SIAO</t>
  </si>
  <si>
    <t>41110533</t>
  </si>
  <si>
    <t>ATOU SA</t>
  </si>
  <si>
    <t>SDCI A</t>
  </si>
  <si>
    <t>41110049</t>
  </si>
  <si>
    <t>SAPROLAIT</t>
  </si>
  <si>
    <t>MOTA ENGIL</t>
  </si>
  <si>
    <t>41110491</t>
  </si>
  <si>
    <t>ADKA INDUSTRIE</t>
  </si>
  <si>
    <t>41110495</t>
  </si>
  <si>
    <t>CMI CI</t>
  </si>
  <si>
    <t>41110499</t>
  </si>
  <si>
    <t>2CSP</t>
  </si>
  <si>
    <t>41110501</t>
  </si>
  <si>
    <t>CAS EQUIPEMENT</t>
  </si>
  <si>
    <t>41110504</t>
  </si>
  <si>
    <t>THEMIS</t>
  </si>
  <si>
    <t>41110506</t>
  </si>
  <si>
    <t>SIPEF CI</t>
  </si>
  <si>
    <t>41110507</t>
  </si>
  <si>
    <t>ELEC SERVICES</t>
  </si>
  <si>
    <t>41110508</t>
  </si>
  <si>
    <t>PLASTICA</t>
  </si>
  <si>
    <t>41110509</t>
  </si>
  <si>
    <t>ATOE S.A</t>
  </si>
  <si>
    <t>41110503</t>
  </si>
  <si>
    <t>41110510</t>
  </si>
  <si>
    <t>GROUP CAR LINES</t>
  </si>
  <si>
    <t>41110511</t>
  </si>
  <si>
    <t>41110512</t>
  </si>
  <si>
    <t>HYDRO IVOIRE PLUS SERVICES</t>
  </si>
  <si>
    <t>41110513</t>
  </si>
  <si>
    <t>PRESTIGE CIMENT CI</t>
  </si>
  <si>
    <t>41110514</t>
  </si>
  <si>
    <t>SFAO</t>
  </si>
  <si>
    <t>41110515</t>
  </si>
  <si>
    <t>LA BOUTIQUE SARL</t>
  </si>
  <si>
    <t>41110517</t>
  </si>
  <si>
    <t>CEMTECH CI</t>
  </si>
  <si>
    <t>41110518</t>
  </si>
  <si>
    <t>COREAL -CI</t>
  </si>
  <si>
    <t>41110520</t>
  </si>
  <si>
    <t>TSA</t>
  </si>
  <si>
    <t>41110521</t>
  </si>
  <si>
    <t>IFDT</t>
  </si>
  <si>
    <t>MINES ITY</t>
  </si>
  <si>
    <t>SIPEL</t>
  </si>
  <si>
    <t>BANOUREBO</t>
  </si>
  <si>
    <t>BATIPRO BETON</t>
  </si>
  <si>
    <t>510</t>
  </si>
  <si>
    <t>441</t>
  </si>
  <si>
    <t>BANACI</t>
  </si>
  <si>
    <t>550</t>
  </si>
  <si>
    <t>15% / 500 000 / 30j</t>
  </si>
  <si>
    <t>20% / 500 000 / 30j</t>
  </si>
  <si>
    <t>25% / 1 000 000 / 60j</t>
  </si>
  <si>
    <t>25% / - / 30j</t>
  </si>
  <si>
    <t>25% / 1 000 000 / 45j</t>
  </si>
  <si>
    <t>15% / - / 30j</t>
  </si>
  <si>
    <t>15% / - / 60j</t>
  </si>
  <si>
    <t>20% / - / 60j</t>
  </si>
  <si>
    <t>25% / - / 60j</t>
  </si>
  <si>
    <t>25% / 3 000 000 / 45j</t>
  </si>
  <si>
    <t>25% / 500 000 / 30j</t>
  </si>
  <si>
    <t>- / - / 60j</t>
  </si>
  <si>
    <t>15% / - / 45j</t>
  </si>
  <si>
    <t>15% / 2 000 000 / 60j</t>
  </si>
  <si>
    <t>15% / 1 000 000 / 45j</t>
  </si>
  <si>
    <t>- / - / CPT</t>
  </si>
  <si>
    <t>20% / 1 000 000 / 30j</t>
  </si>
  <si>
    <t>- /- / CPT</t>
  </si>
  <si>
    <t>10% / - / CPT</t>
  </si>
  <si>
    <t>- / 1 000 000 / 30j</t>
  </si>
  <si>
    <t>15% / 1 000 000 / 30j</t>
  </si>
  <si>
    <t>15% / - / CPT</t>
  </si>
  <si>
    <t>15% / 500 000 / 45j</t>
  </si>
  <si>
    <t>SAF-CI GROUP</t>
  </si>
  <si>
    <t>515</t>
  </si>
  <si>
    <t>546</t>
  </si>
  <si>
    <t>AFRIQ TP</t>
  </si>
  <si>
    <t>568</t>
  </si>
  <si>
    <t>41110494</t>
  </si>
  <si>
    <t>STA</t>
  </si>
  <si>
    <t>- / 1 000 000 /30j</t>
  </si>
  <si>
    <t>MEDLOG TRANSPORT</t>
  </si>
  <si>
    <t>NANO</t>
  </si>
  <si>
    <t>41110558</t>
  </si>
  <si>
    <t>MULTIPACK</t>
  </si>
  <si>
    <t>527 / 569</t>
  </si>
  <si>
    <t>SOGET-CI</t>
  </si>
  <si>
    <t>41110576</t>
  </si>
  <si>
    <t>41110529</t>
  </si>
  <si>
    <t>41110534</t>
  </si>
  <si>
    <t>378 / 480</t>
  </si>
  <si>
    <t>519 / 497</t>
  </si>
  <si>
    <t>FILTISAC SA</t>
  </si>
  <si>
    <t>41110554</t>
  </si>
  <si>
    <t>SUCRIVOIRE</t>
  </si>
  <si>
    <t>41110551</t>
  </si>
  <si>
    <t>FRIESLAND CAMPINA</t>
  </si>
  <si>
    <t>41110539</t>
  </si>
  <si>
    <t>COMMERCIAUX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</si>
</sst>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6" xfId="0" applyBorder="1"/>
    <xf numFmtId="0" fontId="0" fillId="3" borderId="6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 wrapText="1"/>
    </xf>
    <xf numFmtId="16" fontId="0" fillId="0" borderId="6" xfId="0" applyNumberForma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3" fontId="0" fillId="0" borderId="6" xfId="0" applyNumberFormat="1" applyFill="1" applyBorder="1" applyAlignment="1">
      <alignment horizontal="right" vertical="center" wrapText="1"/>
    </xf>
    <xf numFmtId="0" fontId="0" fillId="0" borderId="6" xfId="0" applyBorder="1" applyAlignment="1">
      <alignment horizontal="right" vertical="center"/>
    </xf>
    <xf numFmtId="0" fontId="3" fillId="0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/>
    </xf>
    <xf numFmtId="0" fontId="0" fillId="0" borderId="0" xfId="0" applyAlignment="1">
      <alignment horizontal="right" vertical="center"/>
    </xf>
    <xf numFmtId="0" fontId="0" fillId="0" borderId="6" xfId="0" applyFill="1" applyBorder="1"/>
    <xf numFmtId="0" fontId="3" fillId="0" borderId="6" xfId="0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/>
    <xf numFmtId="0" fontId="0" fillId="0" borderId="3" xfId="0" applyFont="1" applyBorder="1"/>
    <xf numFmtId="0" fontId="0" fillId="0" borderId="0" xfId="0" applyFont="1" applyBorder="1"/>
    <xf numFmtId="0" fontId="0" fillId="0" borderId="8" xfId="0" applyFont="1" applyBorder="1"/>
    <xf numFmtId="0" fontId="0" fillId="0" borderId="9" xfId="0" applyFont="1" applyBorder="1"/>
    <xf numFmtId="0" fontId="0" fillId="0" borderId="4" xfId="0" applyFont="1" applyBorder="1"/>
    <xf numFmtId="49" fontId="0" fillId="0" borderId="0" xfId="0" applyNumberFormat="1" applyFont="1"/>
    <xf numFmtId="49" fontId="0" fillId="0" borderId="6" xfId="0" applyNumberFormat="1" applyFont="1" applyBorder="1"/>
    <xf numFmtId="49" fontId="0" fillId="0" borderId="6" xfId="0" applyNumberFormat="1" applyBorder="1"/>
    <xf numFmtId="0" fontId="0" fillId="0" borderId="6" xfId="0" applyBorder="1" applyAlignment="1">
      <alignment horizontal="center" vertical="center"/>
    </xf>
    <xf numFmtId="16" fontId="0" fillId="2" borderId="6" xfId="0" applyNumberForma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0" fillId="2" borderId="6" xfId="0" applyFill="1" applyBorder="1"/>
    <xf numFmtId="3" fontId="0" fillId="2" borderId="6" xfId="0" applyNumberFormat="1" applyFill="1" applyBorder="1" applyAlignment="1">
      <alignment horizontal="right" vertical="center" wrapText="1"/>
    </xf>
    <xf numFmtId="49" fontId="0" fillId="0" borderId="6" xfId="0" applyNumberFormat="1" applyFont="1" applyBorder="1" applyAlignment="1">
      <alignment horizontal="center" vertical="center"/>
    </xf>
    <xf numFmtId="49" fontId="0" fillId="2" borderId="6" xfId="0" applyNumberFormat="1" applyFill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49" fontId="0" fillId="2" borderId="6" xfId="0" applyNumberFormat="1" applyFill="1" applyBorder="1"/>
    <xf numFmtId="49" fontId="0" fillId="2" borderId="6" xfId="0" applyNumberFormat="1" applyFont="1" applyFill="1" applyBorder="1"/>
    <xf numFmtId="49" fontId="0" fillId="0" borderId="6" xfId="0" applyNumberForma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98"/>
  <sheetViews>
    <sheetView tabSelected="1" zoomScaleNormal="100" workbookViewId="0">
      <pane ySplit="4" topLeftCell="A5" activePane="bottomLeft" state="frozen"/>
      <selection pane="bottomLeft" activeCell="F10" sqref="F10"/>
    </sheetView>
  </sheetViews>
  <sheetFormatPr baseColWidth="10" defaultRowHeight="15"/>
  <cols>
    <col min="1" max="1" width="14.140625" style="15" customWidth="1"/>
    <col min="2" max="2" width="37.140625" style="15" bestFit="1" customWidth="1"/>
    <col min="3" max="3" width="18.5703125" style="16" bestFit="1" customWidth="1"/>
    <col min="4" max="4" width="15" style="16" bestFit="1" customWidth="1"/>
    <col min="5" max="16384" width="11.42578125" style="15"/>
  </cols>
  <sheetData>
    <row r="1" spans="1:4">
      <c r="A1" s="24"/>
    </row>
    <row r="2" spans="1:4">
      <c r="A2" s="41" t="s">
        <v>699</v>
      </c>
      <c r="B2" s="41" t="s">
        <v>698</v>
      </c>
      <c r="C2" s="41" t="s">
        <v>861</v>
      </c>
      <c r="D2" s="41" t="s">
        <v>999</v>
      </c>
    </row>
    <row r="3" spans="1:4" s="1" customFormat="1">
      <c r="A3" s="42"/>
      <c r="B3" s="42"/>
      <c r="C3" s="42"/>
      <c r="D3" s="42"/>
    </row>
    <row r="4" spans="1:4">
      <c r="A4" s="43"/>
      <c r="B4" s="43"/>
      <c r="C4" s="43"/>
      <c r="D4" s="43"/>
    </row>
    <row r="5" spans="1:4">
      <c r="A5" s="25" t="s">
        <v>0</v>
      </c>
      <c r="B5" s="25" t="s">
        <v>1</v>
      </c>
      <c r="C5" s="32"/>
      <c r="D5" s="17"/>
    </row>
    <row r="6" spans="1:4">
      <c r="A6" s="25" t="s">
        <v>2</v>
      </c>
      <c r="B6" s="25" t="s">
        <v>3</v>
      </c>
      <c r="C6" s="34" t="s">
        <v>951</v>
      </c>
      <c r="D6" s="17" t="s">
        <v>701</v>
      </c>
    </row>
    <row r="7" spans="1:4">
      <c r="A7" s="25" t="s">
        <v>4</v>
      </c>
      <c r="B7" s="25" t="s">
        <v>5</v>
      </c>
      <c r="C7" s="34" t="s">
        <v>970</v>
      </c>
      <c r="D7" s="17" t="s">
        <v>701</v>
      </c>
    </row>
    <row r="8" spans="1:4">
      <c r="A8" s="25" t="s">
        <v>6</v>
      </c>
      <c r="B8" s="25" t="s">
        <v>7</v>
      </c>
      <c r="C8" s="32"/>
      <c r="D8" s="17" t="s">
        <v>701</v>
      </c>
    </row>
    <row r="9" spans="1:4">
      <c r="A9" s="25" t="s">
        <v>8</v>
      </c>
      <c r="B9" s="25" t="s">
        <v>9</v>
      </c>
      <c r="C9" s="32"/>
      <c r="D9" s="17" t="s">
        <v>701</v>
      </c>
    </row>
    <row r="10" spans="1:4">
      <c r="A10" s="25" t="s">
        <v>10</v>
      </c>
      <c r="B10" s="25" t="s">
        <v>11</v>
      </c>
      <c r="C10" s="32"/>
      <c r="D10" s="17"/>
    </row>
    <row r="11" spans="1:4">
      <c r="A11" s="25" t="s">
        <v>12</v>
      </c>
      <c r="B11" s="25" t="s">
        <v>13</v>
      </c>
      <c r="C11" s="34" t="s">
        <v>952</v>
      </c>
      <c r="D11" s="17" t="s">
        <v>701</v>
      </c>
    </row>
    <row r="12" spans="1:4">
      <c r="A12" s="25" t="s">
        <v>14</v>
      </c>
      <c r="B12" s="25" t="s">
        <v>15</v>
      </c>
      <c r="C12" s="34" t="s">
        <v>953</v>
      </c>
      <c r="D12" s="17"/>
    </row>
    <row r="13" spans="1:4">
      <c r="A13" s="25" t="s">
        <v>16</v>
      </c>
      <c r="B13" s="25" t="s">
        <v>17</v>
      </c>
      <c r="C13" s="34" t="s">
        <v>954</v>
      </c>
      <c r="D13" s="17" t="s">
        <v>700</v>
      </c>
    </row>
    <row r="14" spans="1:4">
      <c r="A14" s="25" t="s">
        <v>18</v>
      </c>
      <c r="B14" s="25" t="s">
        <v>19</v>
      </c>
      <c r="C14" s="34" t="s">
        <v>955</v>
      </c>
      <c r="D14" s="17" t="s">
        <v>700</v>
      </c>
    </row>
    <row r="15" spans="1:4">
      <c r="A15" s="25" t="s">
        <v>20</v>
      </c>
      <c r="B15" s="25" t="s">
        <v>21</v>
      </c>
      <c r="C15" s="32"/>
      <c r="D15" s="17" t="s">
        <v>701</v>
      </c>
    </row>
    <row r="16" spans="1:4">
      <c r="A16" s="25" t="s">
        <v>22</v>
      </c>
      <c r="B16" s="25" t="s">
        <v>23</v>
      </c>
      <c r="C16" s="34" t="s">
        <v>956</v>
      </c>
      <c r="D16" s="17" t="s">
        <v>701</v>
      </c>
    </row>
    <row r="17" spans="1:4">
      <c r="A17" s="25" t="s">
        <v>24</v>
      </c>
      <c r="B17" s="25" t="s">
        <v>25</v>
      </c>
      <c r="C17" s="34" t="s">
        <v>957</v>
      </c>
      <c r="D17" s="17" t="s">
        <v>701</v>
      </c>
    </row>
    <row r="18" spans="1:4">
      <c r="A18" s="25" t="s">
        <v>26</v>
      </c>
      <c r="B18" s="25" t="s">
        <v>27</v>
      </c>
      <c r="C18" s="34" t="s">
        <v>958</v>
      </c>
      <c r="D18" s="17" t="s">
        <v>700</v>
      </c>
    </row>
    <row r="19" spans="1:4">
      <c r="A19" s="25" t="s">
        <v>28</v>
      </c>
      <c r="B19" s="25" t="s">
        <v>29</v>
      </c>
      <c r="C19" s="32"/>
      <c r="D19" s="17"/>
    </row>
    <row r="20" spans="1:4">
      <c r="A20" s="25" t="s">
        <v>30</v>
      </c>
      <c r="B20" s="25" t="s">
        <v>31</v>
      </c>
      <c r="C20" s="34" t="s">
        <v>951</v>
      </c>
      <c r="D20" s="17"/>
    </row>
    <row r="21" spans="1:4">
      <c r="A21" s="25" t="s">
        <v>32</v>
      </c>
      <c r="B21" s="25" t="s">
        <v>33</v>
      </c>
      <c r="C21" s="34" t="s">
        <v>959</v>
      </c>
      <c r="D21" s="17" t="s">
        <v>700</v>
      </c>
    </row>
    <row r="22" spans="1:4">
      <c r="A22" s="25" t="s">
        <v>34</v>
      </c>
      <c r="B22" s="25" t="s">
        <v>35</v>
      </c>
      <c r="C22" s="34" t="s">
        <v>960</v>
      </c>
      <c r="D22" s="17"/>
    </row>
    <row r="23" spans="1:4">
      <c r="A23" s="25" t="s">
        <v>36</v>
      </c>
      <c r="B23" s="25" t="s">
        <v>37</v>
      </c>
      <c r="C23" s="32"/>
      <c r="D23" s="17" t="s">
        <v>727</v>
      </c>
    </row>
    <row r="24" spans="1:4">
      <c r="A24" s="25" t="s">
        <v>38</v>
      </c>
      <c r="B24" s="25" t="s">
        <v>39</v>
      </c>
      <c r="C24" s="32"/>
      <c r="D24" s="17" t="s">
        <v>727</v>
      </c>
    </row>
    <row r="25" spans="1:4">
      <c r="A25" s="25" t="s">
        <v>40</v>
      </c>
      <c r="B25" s="25" t="s">
        <v>41</v>
      </c>
      <c r="C25" s="40"/>
      <c r="D25" s="17" t="s">
        <v>701</v>
      </c>
    </row>
    <row r="26" spans="1:4">
      <c r="A26" s="25" t="s">
        <v>42</v>
      </c>
      <c r="B26" s="25" t="s">
        <v>43</v>
      </c>
      <c r="C26" s="34" t="s">
        <v>951</v>
      </c>
      <c r="D26" s="17" t="s">
        <v>701</v>
      </c>
    </row>
    <row r="27" spans="1:4">
      <c r="A27" s="25" t="s">
        <v>44</v>
      </c>
      <c r="B27" s="25" t="s">
        <v>45</v>
      </c>
      <c r="C27" s="40" t="s">
        <v>966</v>
      </c>
      <c r="D27" s="17" t="s">
        <v>701</v>
      </c>
    </row>
    <row r="28" spans="1:4">
      <c r="A28" s="25" t="s">
        <v>46</v>
      </c>
      <c r="B28" s="25" t="s">
        <v>47</v>
      </c>
      <c r="C28" s="34" t="s">
        <v>961</v>
      </c>
      <c r="D28" s="17" t="s">
        <v>701</v>
      </c>
    </row>
    <row r="29" spans="1:4">
      <c r="A29" s="25" t="s">
        <v>48</v>
      </c>
      <c r="B29" s="25" t="s">
        <v>49</v>
      </c>
      <c r="C29" s="34" t="s">
        <v>962</v>
      </c>
      <c r="D29" s="17" t="s">
        <v>700</v>
      </c>
    </row>
    <row r="30" spans="1:4">
      <c r="A30" s="25" t="s">
        <v>50</v>
      </c>
      <c r="B30" s="25" t="s">
        <v>51</v>
      </c>
      <c r="C30" s="32"/>
      <c r="D30" s="17" t="s">
        <v>727</v>
      </c>
    </row>
    <row r="31" spans="1:4">
      <c r="A31" s="25" t="s">
        <v>52</v>
      </c>
      <c r="B31" s="25" t="s">
        <v>53</v>
      </c>
      <c r="C31" s="32"/>
      <c r="D31" s="17"/>
    </row>
    <row r="32" spans="1:4">
      <c r="A32" s="25" t="s">
        <v>54</v>
      </c>
      <c r="B32" s="25" t="s">
        <v>55</v>
      </c>
      <c r="C32" s="32"/>
      <c r="D32" s="17"/>
    </row>
    <row r="33" spans="1:4">
      <c r="A33" s="25" t="s">
        <v>56</v>
      </c>
      <c r="B33" s="25" t="s">
        <v>57</v>
      </c>
      <c r="C33" s="32"/>
      <c r="D33" s="17"/>
    </row>
    <row r="34" spans="1:4">
      <c r="A34" s="25" t="s">
        <v>58</v>
      </c>
      <c r="B34" s="25" t="s">
        <v>59</v>
      </c>
      <c r="C34" s="32"/>
      <c r="D34" s="17"/>
    </row>
    <row r="35" spans="1:4">
      <c r="A35" s="25" t="s">
        <v>60</v>
      </c>
      <c r="B35" s="25" t="s">
        <v>61</v>
      </c>
      <c r="C35" s="34" t="s">
        <v>963</v>
      </c>
      <c r="D35" s="17" t="s">
        <v>727</v>
      </c>
    </row>
    <row r="36" spans="1:4">
      <c r="A36" s="25" t="s">
        <v>62</v>
      </c>
      <c r="B36" s="25" t="s">
        <v>63</v>
      </c>
      <c r="C36" s="34" t="s">
        <v>964</v>
      </c>
      <c r="D36" s="17" t="s">
        <v>701</v>
      </c>
    </row>
    <row r="37" spans="1:4">
      <c r="A37" s="25" t="s">
        <v>64</v>
      </c>
      <c r="B37" s="25" t="s">
        <v>65</v>
      </c>
      <c r="C37" s="34" t="s">
        <v>951</v>
      </c>
      <c r="D37" s="17" t="s">
        <v>701</v>
      </c>
    </row>
    <row r="38" spans="1:4">
      <c r="A38" s="25" t="s">
        <v>66</v>
      </c>
      <c r="B38" s="25" t="s">
        <v>67</v>
      </c>
      <c r="C38" s="32"/>
      <c r="D38" s="17"/>
    </row>
    <row r="39" spans="1:4">
      <c r="A39" s="25" t="s">
        <v>68</v>
      </c>
      <c r="B39" s="25" t="s">
        <v>69</v>
      </c>
      <c r="C39" s="32"/>
      <c r="D39" s="17" t="s">
        <v>727</v>
      </c>
    </row>
    <row r="40" spans="1:4">
      <c r="A40" s="25" t="s">
        <v>70</v>
      </c>
      <c r="B40" s="25" t="s">
        <v>71</v>
      </c>
      <c r="C40" s="32"/>
      <c r="D40" s="17" t="s">
        <v>701</v>
      </c>
    </row>
    <row r="41" spans="1:4">
      <c r="A41" s="25" t="s">
        <v>72</v>
      </c>
      <c r="B41" s="25" t="s">
        <v>73</v>
      </c>
      <c r="C41" s="34" t="s">
        <v>959</v>
      </c>
      <c r="D41" s="27" t="s">
        <v>700</v>
      </c>
    </row>
    <row r="42" spans="1:4">
      <c r="A42" s="25" t="s">
        <v>74</v>
      </c>
      <c r="B42" s="25" t="s">
        <v>75</v>
      </c>
      <c r="C42" s="32"/>
      <c r="D42" s="17" t="s">
        <v>701</v>
      </c>
    </row>
    <row r="43" spans="1:4">
      <c r="A43" s="25" t="s">
        <v>76</v>
      </c>
      <c r="B43" s="25" t="s">
        <v>77</v>
      </c>
      <c r="C43" s="32"/>
      <c r="D43" s="17"/>
    </row>
    <row r="44" spans="1:4">
      <c r="A44" s="25" t="s">
        <v>78</v>
      </c>
      <c r="B44" s="25" t="s">
        <v>79</v>
      </c>
      <c r="C44" s="32"/>
      <c r="D44" s="17" t="s">
        <v>701</v>
      </c>
    </row>
    <row r="45" spans="1:4">
      <c r="A45" s="25" t="s">
        <v>80</v>
      </c>
      <c r="B45" s="25" t="s">
        <v>81</v>
      </c>
      <c r="C45" s="32"/>
      <c r="D45" s="17"/>
    </row>
    <row r="46" spans="1:4">
      <c r="A46" s="25" t="s">
        <v>82</v>
      </c>
      <c r="B46" s="25" t="s">
        <v>83</v>
      </c>
      <c r="C46" s="34" t="s">
        <v>955</v>
      </c>
      <c r="D46" s="17" t="s">
        <v>700</v>
      </c>
    </row>
    <row r="47" spans="1:4">
      <c r="A47" s="26" t="s">
        <v>902</v>
      </c>
      <c r="B47" s="26" t="s">
        <v>903</v>
      </c>
      <c r="C47" s="32"/>
      <c r="D47" s="17"/>
    </row>
    <row r="48" spans="1:4">
      <c r="A48" s="25" t="s">
        <v>84</v>
      </c>
      <c r="B48" s="25" t="s">
        <v>85</v>
      </c>
      <c r="C48" s="32"/>
      <c r="D48" s="17" t="s">
        <v>700</v>
      </c>
    </row>
    <row r="49" spans="1:4">
      <c r="A49" s="25" t="s">
        <v>86</v>
      </c>
      <c r="B49" s="25" t="s">
        <v>87</v>
      </c>
      <c r="C49" s="32"/>
      <c r="D49" s="17"/>
    </row>
    <row r="50" spans="1:4">
      <c r="A50" s="25" t="s">
        <v>88</v>
      </c>
      <c r="B50" s="25" t="s">
        <v>89</v>
      </c>
      <c r="C50" s="32"/>
      <c r="D50" s="17" t="s">
        <v>701</v>
      </c>
    </row>
    <row r="51" spans="1:4">
      <c r="A51" s="25" t="s">
        <v>90</v>
      </c>
      <c r="B51" s="25" t="s">
        <v>91</v>
      </c>
      <c r="C51" s="34" t="s">
        <v>968</v>
      </c>
      <c r="D51" s="17"/>
    </row>
    <row r="52" spans="1:4">
      <c r="A52" s="25" t="s">
        <v>92</v>
      </c>
      <c r="B52" s="25" t="s">
        <v>93</v>
      </c>
      <c r="C52" s="34" t="s">
        <v>969</v>
      </c>
      <c r="D52" s="17" t="s">
        <v>727</v>
      </c>
    </row>
    <row r="53" spans="1:4">
      <c r="A53" s="25" t="s">
        <v>94</v>
      </c>
      <c r="B53" s="25" t="s">
        <v>95</v>
      </c>
      <c r="C53" s="34" t="s">
        <v>965</v>
      </c>
      <c r="D53" s="17" t="s">
        <v>701</v>
      </c>
    </row>
    <row r="54" spans="1:4">
      <c r="A54" s="25" t="s">
        <v>96</v>
      </c>
      <c r="B54" s="25" t="s">
        <v>97</v>
      </c>
      <c r="C54" s="32"/>
      <c r="D54" s="17"/>
    </row>
    <row r="55" spans="1:4">
      <c r="A55" s="25" t="s">
        <v>98</v>
      </c>
      <c r="B55" s="25" t="s">
        <v>99</v>
      </c>
      <c r="C55" s="32"/>
      <c r="D55" s="17" t="s">
        <v>727</v>
      </c>
    </row>
    <row r="56" spans="1:4">
      <c r="A56" s="25" t="s">
        <v>100</v>
      </c>
      <c r="B56" s="25" t="s">
        <v>101</v>
      </c>
      <c r="C56" s="40" t="s">
        <v>966</v>
      </c>
      <c r="D56" s="17"/>
    </row>
    <row r="57" spans="1:4">
      <c r="A57" s="25" t="s">
        <v>102</v>
      </c>
      <c r="B57" s="25" t="s">
        <v>103</v>
      </c>
      <c r="C57" s="34" t="s">
        <v>967</v>
      </c>
      <c r="D57" s="17" t="s">
        <v>700</v>
      </c>
    </row>
    <row r="58" spans="1:4">
      <c r="A58" s="25" t="s">
        <v>104</v>
      </c>
      <c r="B58" s="25" t="s">
        <v>105</v>
      </c>
      <c r="C58" s="32"/>
      <c r="D58" s="17" t="s">
        <v>700</v>
      </c>
    </row>
    <row r="59" spans="1:4">
      <c r="A59" s="25" t="s">
        <v>106</v>
      </c>
      <c r="B59" s="25" t="s">
        <v>107</v>
      </c>
      <c r="C59" s="32"/>
      <c r="D59" s="17" t="s">
        <v>700</v>
      </c>
    </row>
    <row r="60" spans="1:4">
      <c r="A60" s="25" t="s">
        <v>108</v>
      </c>
      <c r="B60" s="25" t="s">
        <v>109</v>
      </c>
      <c r="C60" s="32"/>
      <c r="D60" s="17"/>
    </row>
    <row r="61" spans="1:4">
      <c r="A61" s="25" t="s">
        <v>110</v>
      </c>
      <c r="B61" s="25" t="s">
        <v>111</v>
      </c>
      <c r="C61" s="34" t="s">
        <v>970</v>
      </c>
      <c r="D61" s="17"/>
    </row>
    <row r="62" spans="1:4">
      <c r="A62" s="25" t="s">
        <v>112</v>
      </c>
      <c r="B62" s="25" t="s">
        <v>113</v>
      </c>
      <c r="C62" s="32"/>
      <c r="D62" s="17" t="s">
        <v>700</v>
      </c>
    </row>
    <row r="63" spans="1:4">
      <c r="A63" s="25" t="s">
        <v>114</v>
      </c>
      <c r="B63" s="25" t="s">
        <v>115</v>
      </c>
      <c r="C63" s="32"/>
      <c r="D63" s="17"/>
    </row>
    <row r="64" spans="1:4">
      <c r="A64" s="25" t="s">
        <v>116</v>
      </c>
      <c r="B64" s="25" t="s">
        <v>117</v>
      </c>
      <c r="C64" s="32"/>
      <c r="D64" s="17"/>
    </row>
    <row r="65" spans="1:4">
      <c r="A65" s="25" t="s">
        <v>118</v>
      </c>
      <c r="B65" s="25" t="s">
        <v>119</v>
      </c>
      <c r="C65" s="32"/>
      <c r="D65" s="17"/>
    </row>
    <row r="66" spans="1:4">
      <c r="A66" s="25" t="s">
        <v>120</v>
      </c>
      <c r="B66" s="25" t="s">
        <v>121</v>
      </c>
      <c r="C66" s="32"/>
      <c r="D66" s="17" t="s">
        <v>701</v>
      </c>
    </row>
    <row r="67" spans="1:4">
      <c r="A67" s="25" t="s">
        <v>122</v>
      </c>
      <c r="B67" s="25" t="s">
        <v>123</v>
      </c>
      <c r="C67" s="32"/>
      <c r="D67" s="17" t="s">
        <v>700</v>
      </c>
    </row>
    <row r="68" spans="1:4">
      <c r="A68" s="25" t="s">
        <v>124</v>
      </c>
      <c r="B68" s="25" t="s">
        <v>125</v>
      </c>
      <c r="C68" s="32"/>
      <c r="D68" s="17"/>
    </row>
    <row r="69" spans="1:4">
      <c r="A69" s="25" t="s">
        <v>126</v>
      </c>
      <c r="B69" s="25" t="s">
        <v>127</v>
      </c>
      <c r="C69" s="32"/>
      <c r="D69" s="17"/>
    </row>
    <row r="70" spans="1:4">
      <c r="A70" s="25" t="s">
        <v>128</v>
      </c>
      <c r="B70" s="25" t="s">
        <v>129</v>
      </c>
      <c r="C70" s="32"/>
      <c r="D70" s="17"/>
    </row>
    <row r="71" spans="1:4">
      <c r="A71" s="25" t="s">
        <v>130</v>
      </c>
      <c r="B71" s="25" t="s">
        <v>131</v>
      </c>
      <c r="C71" s="32"/>
      <c r="D71" s="17"/>
    </row>
    <row r="72" spans="1:4">
      <c r="A72" s="25" t="s">
        <v>132</v>
      </c>
      <c r="B72" s="25" t="s">
        <v>133</v>
      </c>
      <c r="C72" s="32"/>
      <c r="D72" s="17" t="s">
        <v>700</v>
      </c>
    </row>
    <row r="73" spans="1:4">
      <c r="A73" s="25" t="s">
        <v>134</v>
      </c>
      <c r="B73" s="25" t="s">
        <v>135</v>
      </c>
      <c r="C73" s="32"/>
      <c r="D73" s="17" t="s">
        <v>701</v>
      </c>
    </row>
    <row r="74" spans="1:4">
      <c r="A74" s="25" t="s">
        <v>136</v>
      </c>
      <c r="B74" s="25" t="s">
        <v>137</v>
      </c>
      <c r="C74" s="32"/>
      <c r="D74" s="17"/>
    </row>
    <row r="75" spans="1:4">
      <c r="A75" s="25" t="s">
        <v>138</v>
      </c>
      <c r="B75" s="25" t="s">
        <v>139</v>
      </c>
      <c r="C75" s="32"/>
      <c r="D75" s="17" t="s">
        <v>700</v>
      </c>
    </row>
    <row r="76" spans="1:4">
      <c r="A76" s="25" t="s">
        <v>140</v>
      </c>
      <c r="B76" s="25" t="s">
        <v>141</v>
      </c>
      <c r="C76" s="32"/>
      <c r="D76" s="17" t="s">
        <v>700</v>
      </c>
    </row>
    <row r="77" spans="1:4">
      <c r="A77" s="25" t="s">
        <v>142</v>
      </c>
      <c r="B77" s="25" t="s">
        <v>143</v>
      </c>
      <c r="C77" s="32"/>
      <c r="D77" s="17" t="s">
        <v>727</v>
      </c>
    </row>
    <row r="78" spans="1:4">
      <c r="A78" s="25" t="s">
        <v>757</v>
      </c>
      <c r="B78" s="25" t="s">
        <v>758</v>
      </c>
      <c r="C78" s="32"/>
      <c r="D78" s="17" t="s">
        <v>700</v>
      </c>
    </row>
    <row r="79" spans="1:4">
      <c r="A79" s="25" t="s">
        <v>144</v>
      </c>
      <c r="B79" s="25" t="s">
        <v>145</v>
      </c>
      <c r="C79" s="32"/>
      <c r="D79" s="17" t="s">
        <v>700</v>
      </c>
    </row>
    <row r="80" spans="1:4">
      <c r="A80" s="25" t="s">
        <v>146</v>
      </c>
      <c r="B80" s="25" t="s">
        <v>147</v>
      </c>
      <c r="C80" s="32"/>
      <c r="D80" s="17"/>
    </row>
    <row r="81" spans="1:4">
      <c r="A81" s="25" t="s">
        <v>148</v>
      </c>
      <c r="B81" s="25" t="s">
        <v>149</v>
      </c>
      <c r="C81" s="32"/>
      <c r="D81" s="17" t="s">
        <v>700</v>
      </c>
    </row>
    <row r="82" spans="1:4">
      <c r="A82" s="25" t="s">
        <v>150</v>
      </c>
      <c r="B82" s="25" t="s">
        <v>151</v>
      </c>
      <c r="C82" s="32"/>
      <c r="D82" s="17"/>
    </row>
    <row r="83" spans="1:4">
      <c r="A83" s="25" t="s">
        <v>152</v>
      </c>
      <c r="B83" s="25" t="s">
        <v>153</v>
      </c>
      <c r="C83" s="32"/>
      <c r="D83" s="17" t="s">
        <v>727</v>
      </c>
    </row>
    <row r="84" spans="1:4">
      <c r="A84" s="25" t="s">
        <v>154</v>
      </c>
      <c r="B84" s="25" t="s">
        <v>155</v>
      </c>
      <c r="C84" s="32"/>
      <c r="D84" s="17" t="s">
        <v>700</v>
      </c>
    </row>
    <row r="85" spans="1:4">
      <c r="A85" s="25" t="s">
        <v>156</v>
      </c>
      <c r="B85" s="25" t="s">
        <v>157</v>
      </c>
      <c r="C85" s="32"/>
      <c r="D85" s="17" t="s">
        <v>700</v>
      </c>
    </row>
    <row r="86" spans="1:4">
      <c r="A86" s="25" t="s">
        <v>158</v>
      </c>
      <c r="B86" s="25" t="s">
        <v>159</v>
      </c>
      <c r="C86" s="34" t="s">
        <v>952</v>
      </c>
      <c r="D86" s="17" t="s">
        <v>701</v>
      </c>
    </row>
    <row r="87" spans="1:4">
      <c r="A87" s="25" t="s">
        <v>160</v>
      </c>
      <c r="B87" s="25" t="s">
        <v>161</v>
      </c>
      <c r="C87" s="32"/>
      <c r="D87" s="17" t="s">
        <v>700</v>
      </c>
    </row>
    <row r="88" spans="1:4">
      <c r="A88" s="25" t="s">
        <v>162</v>
      </c>
      <c r="B88" s="25" t="s">
        <v>163</v>
      </c>
      <c r="C88" s="32"/>
      <c r="D88" s="17" t="s">
        <v>727</v>
      </c>
    </row>
    <row r="89" spans="1:4">
      <c r="A89" s="25" t="s">
        <v>828</v>
      </c>
      <c r="B89" s="25" t="s">
        <v>829</v>
      </c>
      <c r="C89" s="32"/>
      <c r="D89" s="17"/>
    </row>
    <row r="90" spans="1:4">
      <c r="A90" s="25" t="s">
        <v>164</v>
      </c>
      <c r="B90" s="25" t="s">
        <v>165</v>
      </c>
      <c r="C90" s="32"/>
      <c r="D90" s="17" t="s">
        <v>700</v>
      </c>
    </row>
    <row r="91" spans="1:4">
      <c r="A91" s="25" t="s">
        <v>166</v>
      </c>
      <c r="B91" s="25" t="s">
        <v>167</v>
      </c>
      <c r="C91" s="32"/>
      <c r="D91" s="17" t="s">
        <v>727</v>
      </c>
    </row>
    <row r="92" spans="1:4">
      <c r="A92" s="25" t="s">
        <v>168</v>
      </c>
      <c r="B92" s="25" t="s">
        <v>169</v>
      </c>
      <c r="C92" s="32"/>
      <c r="D92" s="17"/>
    </row>
    <row r="93" spans="1:4">
      <c r="A93" s="25" t="s">
        <v>170</v>
      </c>
      <c r="B93" s="25" t="s">
        <v>171</v>
      </c>
      <c r="C93" s="32"/>
      <c r="D93" s="17" t="s">
        <v>700</v>
      </c>
    </row>
    <row r="94" spans="1:4">
      <c r="A94" s="25" t="s">
        <v>172</v>
      </c>
      <c r="B94" s="25" t="s">
        <v>173</v>
      </c>
      <c r="C94" s="32"/>
      <c r="D94" s="17" t="s">
        <v>701</v>
      </c>
    </row>
    <row r="95" spans="1:4">
      <c r="A95" s="25" t="s">
        <v>174</v>
      </c>
      <c r="B95" s="25" t="s">
        <v>175</v>
      </c>
      <c r="C95" s="32"/>
      <c r="D95" s="17"/>
    </row>
    <row r="96" spans="1:4">
      <c r="A96" s="25" t="s">
        <v>176</v>
      </c>
      <c r="B96" s="25" t="s">
        <v>177</v>
      </c>
      <c r="C96" s="32"/>
      <c r="D96" s="17" t="s">
        <v>700</v>
      </c>
    </row>
    <row r="97" spans="1:4">
      <c r="A97" s="25" t="s">
        <v>178</v>
      </c>
      <c r="B97" s="25" t="s">
        <v>179</v>
      </c>
      <c r="C97" s="32"/>
      <c r="D97" s="17"/>
    </row>
    <row r="98" spans="1:4">
      <c r="A98" s="25" t="s">
        <v>180</v>
      </c>
      <c r="B98" s="25" t="s">
        <v>181</v>
      </c>
      <c r="C98" s="32"/>
      <c r="D98" s="17"/>
    </row>
    <row r="99" spans="1:4">
      <c r="A99" s="25" t="s">
        <v>182</v>
      </c>
      <c r="B99" s="25" t="s">
        <v>183</v>
      </c>
      <c r="C99" s="32"/>
      <c r="D99" s="17"/>
    </row>
    <row r="100" spans="1:4">
      <c r="A100" s="25" t="s">
        <v>184</v>
      </c>
      <c r="B100" s="25" t="s">
        <v>185</v>
      </c>
      <c r="C100" s="32"/>
      <c r="D100" s="27" t="s">
        <v>700</v>
      </c>
    </row>
    <row r="101" spans="1:4">
      <c r="A101" s="25" t="s">
        <v>186</v>
      </c>
      <c r="B101" s="25" t="s">
        <v>187</v>
      </c>
      <c r="C101" s="32"/>
      <c r="D101" s="17" t="s">
        <v>700</v>
      </c>
    </row>
    <row r="102" spans="1:4">
      <c r="A102" s="25" t="s">
        <v>188</v>
      </c>
      <c r="B102" s="25" t="s">
        <v>189</v>
      </c>
      <c r="C102" s="32"/>
      <c r="D102" s="17" t="s">
        <v>727</v>
      </c>
    </row>
    <row r="103" spans="1:4">
      <c r="A103" s="25" t="s">
        <v>190</v>
      </c>
      <c r="B103" s="25" t="s">
        <v>191</v>
      </c>
      <c r="C103" s="32"/>
      <c r="D103" s="17" t="s">
        <v>700</v>
      </c>
    </row>
    <row r="104" spans="1:4">
      <c r="A104" s="25" t="s">
        <v>192</v>
      </c>
      <c r="B104" s="25" t="s">
        <v>193</v>
      </c>
      <c r="C104" s="32"/>
      <c r="D104" s="17"/>
    </row>
    <row r="105" spans="1:4">
      <c r="A105" s="25" t="s">
        <v>194</v>
      </c>
      <c r="B105" s="25" t="s">
        <v>195</v>
      </c>
      <c r="C105" s="32"/>
      <c r="D105" s="17" t="s">
        <v>727</v>
      </c>
    </row>
    <row r="106" spans="1:4">
      <c r="A106" s="25" t="s">
        <v>196</v>
      </c>
      <c r="B106" s="25" t="s">
        <v>197</v>
      </c>
      <c r="C106" s="32"/>
      <c r="D106" s="17" t="s">
        <v>727</v>
      </c>
    </row>
    <row r="107" spans="1:4">
      <c r="A107" s="25" t="s">
        <v>198</v>
      </c>
      <c r="B107" s="25" t="s">
        <v>199</v>
      </c>
      <c r="C107" s="32"/>
      <c r="D107" s="17"/>
    </row>
    <row r="108" spans="1:4">
      <c r="A108" s="25" t="s">
        <v>200</v>
      </c>
      <c r="B108" s="25" t="s">
        <v>201</v>
      </c>
      <c r="C108" s="32"/>
      <c r="D108" s="17" t="s">
        <v>700</v>
      </c>
    </row>
    <row r="109" spans="1:4">
      <c r="A109" s="25" t="s">
        <v>202</v>
      </c>
      <c r="B109" s="25" t="s">
        <v>203</v>
      </c>
      <c r="C109" s="32"/>
      <c r="D109" s="17" t="s">
        <v>701</v>
      </c>
    </row>
    <row r="110" spans="1:4">
      <c r="A110" s="25" t="s">
        <v>204</v>
      </c>
      <c r="B110" s="25" t="s">
        <v>205</v>
      </c>
      <c r="C110" s="32"/>
      <c r="D110" s="17"/>
    </row>
    <row r="111" spans="1:4">
      <c r="A111" s="25" t="s">
        <v>206</v>
      </c>
      <c r="B111" s="25" t="s">
        <v>207</v>
      </c>
      <c r="C111" s="34" t="s">
        <v>971</v>
      </c>
      <c r="D111" s="17" t="s">
        <v>700</v>
      </c>
    </row>
    <row r="112" spans="1:4">
      <c r="A112" s="25" t="s">
        <v>208</v>
      </c>
      <c r="B112" s="25" t="s">
        <v>209</v>
      </c>
      <c r="C112" s="32"/>
      <c r="D112" s="17"/>
    </row>
    <row r="113" spans="1:4">
      <c r="A113" s="25" t="s">
        <v>210</v>
      </c>
      <c r="B113" s="25" t="s">
        <v>211</v>
      </c>
      <c r="C113" s="32"/>
      <c r="D113" s="17"/>
    </row>
    <row r="114" spans="1:4">
      <c r="A114" s="25" t="s">
        <v>212</v>
      </c>
      <c r="B114" s="25" t="s">
        <v>197</v>
      </c>
      <c r="C114" s="32"/>
      <c r="D114" s="17"/>
    </row>
    <row r="115" spans="1:4">
      <c r="A115" s="25" t="s">
        <v>213</v>
      </c>
      <c r="B115" s="25" t="s">
        <v>214</v>
      </c>
      <c r="C115" s="32"/>
      <c r="D115" s="17"/>
    </row>
    <row r="116" spans="1:4">
      <c r="A116" s="25" t="s">
        <v>215</v>
      </c>
      <c r="B116" s="25" t="s">
        <v>216</v>
      </c>
      <c r="C116" s="32"/>
      <c r="D116" s="17" t="s">
        <v>700</v>
      </c>
    </row>
    <row r="117" spans="1:4">
      <c r="A117" s="25" t="s">
        <v>217</v>
      </c>
      <c r="B117" s="25" t="s">
        <v>218</v>
      </c>
      <c r="C117" s="32"/>
      <c r="D117" s="17" t="s">
        <v>701</v>
      </c>
    </row>
    <row r="118" spans="1:4">
      <c r="A118" s="25" t="s">
        <v>219</v>
      </c>
      <c r="B118" s="25" t="s">
        <v>220</v>
      </c>
      <c r="C118" s="32"/>
      <c r="D118" s="17" t="s">
        <v>727</v>
      </c>
    </row>
    <row r="119" spans="1:4">
      <c r="A119" s="25" t="s">
        <v>221</v>
      </c>
      <c r="B119" s="25" t="s">
        <v>222</v>
      </c>
      <c r="C119" s="34"/>
      <c r="D119" s="17" t="s">
        <v>701</v>
      </c>
    </row>
    <row r="120" spans="1:4">
      <c r="A120" s="25" t="s">
        <v>223</v>
      </c>
      <c r="B120" s="25" t="s">
        <v>224</v>
      </c>
      <c r="C120" s="32"/>
      <c r="D120" s="17"/>
    </row>
    <row r="121" spans="1:4">
      <c r="A121" s="25" t="s">
        <v>225</v>
      </c>
      <c r="B121" s="25" t="s">
        <v>226</v>
      </c>
      <c r="C121" s="32"/>
      <c r="D121" s="17"/>
    </row>
    <row r="122" spans="1:4">
      <c r="A122" s="25" t="s">
        <v>227</v>
      </c>
      <c r="B122" s="25" t="s">
        <v>228</v>
      </c>
      <c r="C122" s="32"/>
      <c r="D122" s="17" t="s">
        <v>701</v>
      </c>
    </row>
    <row r="123" spans="1:4">
      <c r="A123" s="25" t="s">
        <v>229</v>
      </c>
      <c r="B123" s="25" t="s">
        <v>230</v>
      </c>
      <c r="C123" s="32"/>
      <c r="D123" s="17"/>
    </row>
    <row r="124" spans="1:4">
      <c r="A124" s="25" t="s">
        <v>231</v>
      </c>
      <c r="B124" s="25" t="s">
        <v>232</v>
      </c>
      <c r="C124" s="32"/>
      <c r="D124" s="17" t="s">
        <v>727</v>
      </c>
    </row>
    <row r="125" spans="1:4">
      <c r="A125" s="25" t="s">
        <v>233</v>
      </c>
      <c r="B125" s="25" t="s">
        <v>234</v>
      </c>
      <c r="C125" s="32"/>
      <c r="D125" s="17"/>
    </row>
    <row r="126" spans="1:4">
      <c r="A126" s="25" t="s">
        <v>235</v>
      </c>
      <c r="B126" s="25" t="s">
        <v>236</v>
      </c>
      <c r="C126" s="32"/>
      <c r="D126" s="17" t="s">
        <v>701</v>
      </c>
    </row>
    <row r="127" spans="1:4">
      <c r="A127" s="25" t="s">
        <v>237</v>
      </c>
      <c r="B127" s="25" t="s">
        <v>238</v>
      </c>
      <c r="C127" s="32"/>
      <c r="D127" s="17"/>
    </row>
    <row r="128" spans="1:4">
      <c r="A128" s="25" t="s">
        <v>239</v>
      </c>
      <c r="B128" s="25" t="s">
        <v>240</v>
      </c>
      <c r="C128" s="32"/>
      <c r="D128" s="17" t="s">
        <v>700</v>
      </c>
    </row>
    <row r="129" spans="1:4">
      <c r="A129" s="25" t="s">
        <v>241</v>
      </c>
      <c r="B129" s="25" t="s">
        <v>242</v>
      </c>
      <c r="C129" s="32"/>
      <c r="D129" s="17"/>
    </row>
    <row r="130" spans="1:4">
      <c r="A130" s="25" t="s">
        <v>243</v>
      </c>
      <c r="B130" s="25" t="s">
        <v>244</v>
      </c>
      <c r="C130" s="32"/>
      <c r="D130" s="17" t="s">
        <v>700</v>
      </c>
    </row>
    <row r="131" spans="1:4">
      <c r="A131" s="25" t="s">
        <v>245</v>
      </c>
      <c r="B131" s="25" t="s">
        <v>246</v>
      </c>
      <c r="C131" s="32"/>
      <c r="D131" s="17"/>
    </row>
    <row r="132" spans="1:4">
      <c r="A132" s="25" t="s">
        <v>247</v>
      </c>
      <c r="B132" s="25" t="s">
        <v>248</v>
      </c>
      <c r="C132" s="32"/>
      <c r="D132" s="17"/>
    </row>
    <row r="133" spans="1:4">
      <c r="A133" s="25" t="s">
        <v>249</v>
      </c>
      <c r="B133" s="25" t="s">
        <v>250</v>
      </c>
      <c r="C133" s="32"/>
      <c r="D133" s="17" t="s">
        <v>701</v>
      </c>
    </row>
    <row r="134" spans="1:4">
      <c r="A134" s="25" t="s">
        <v>251</v>
      </c>
      <c r="B134" s="25" t="s">
        <v>252</v>
      </c>
      <c r="C134" s="32"/>
      <c r="D134" s="17" t="s">
        <v>701</v>
      </c>
    </row>
    <row r="135" spans="1:4">
      <c r="A135" s="25" t="s">
        <v>253</v>
      </c>
      <c r="B135" s="25" t="s">
        <v>254</v>
      </c>
      <c r="C135" s="32"/>
      <c r="D135" s="17" t="s">
        <v>727</v>
      </c>
    </row>
    <row r="136" spans="1:4">
      <c r="A136" s="26" t="s">
        <v>255</v>
      </c>
      <c r="B136" s="25" t="s">
        <v>256</v>
      </c>
      <c r="C136" s="40" t="s">
        <v>972</v>
      </c>
      <c r="D136" s="17" t="s">
        <v>700</v>
      </c>
    </row>
    <row r="137" spans="1:4">
      <c r="A137" s="25" t="s">
        <v>257</v>
      </c>
      <c r="B137" s="25" t="s">
        <v>258</v>
      </c>
      <c r="C137" s="32"/>
      <c r="D137" s="17" t="s">
        <v>700</v>
      </c>
    </row>
    <row r="138" spans="1:4">
      <c r="A138" s="25" t="s">
        <v>259</v>
      </c>
      <c r="B138" s="25" t="s">
        <v>260</v>
      </c>
      <c r="C138" s="32"/>
      <c r="D138" s="17" t="s">
        <v>700</v>
      </c>
    </row>
    <row r="139" spans="1:4">
      <c r="A139" s="25" t="s">
        <v>261</v>
      </c>
      <c r="B139" s="25" t="s">
        <v>189</v>
      </c>
      <c r="C139" s="32"/>
      <c r="D139" s="17"/>
    </row>
    <row r="140" spans="1:4">
      <c r="A140" s="25" t="s">
        <v>262</v>
      </c>
      <c r="B140" s="25" t="s">
        <v>254</v>
      </c>
      <c r="C140" s="32"/>
      <c r="D140" s="17"/>
    </row>
    <row r="141" spans="1:4">
      <c r="A141" s="25" t="s">
        <v>263</v>
      </c>
      <c r="B141" s="25" t="s">
        <v>264</v>
      </c>
      <c r="C141" s="32"/>
      <c r="D141" s="17"/>
    </row>
    <row r="142" spans="1:4">
      <c r="A142" s="25" t="s">
        <v>265</v>
      </c>
      <c r="B142" s="25" t="s">
        <v>266</v>
      </c>
      <c r="C142" s="32"/>
      <c r="D142" s="17"/>
    </row>
    <row r="143" spans="1:4">
      <c r="A143" s="25" t="s">
        <v>267</v>
      </c>
      <c r="B143" s="25" t="s">
        <v>268</v>
      </c>
      <c r="C143" s="32"/>
      <c r="D143" s="17"/>
    </row>
    <row r="144" spans="1:4">
      <c r="A144" s="25" t="s">
        <v>269</v>
      </c>
      <c r="B144" s="25" t="s">
        <v>270</v>
      </c>
      <c r="C144" s="32"/>
      <c r="D144" s="17" t="s">
        <v>701</v>
      </c>
    </row>
    <row r="145" spans="1:4">
      <c r="A145" s="25" t="s">
        <v>271</v>
      </c>
      <c r="B145" s="25" t="s">
        <v>272</v>
      </c>
      <c r="C145" s="32"/>
      <c r="D145" s="17"/>
    </row>
    <row r="146" spans="1:4">
      <c r="A146" s="25" t="s">
        <v>273</v>
      </c>
      <c r="B146" s="25" t="s">
        <v>274</v>
      </c>
      <c r="C146" s="32"/>
      <c r="D146" s="17"/>
    </row>
    <row r="147" spans="1:4">
      <c r="A147" s="25" t="s">
        <v>275</v>
      </c>
      <c r="B147" s="25" t="s">
        <v>276</v>
      </c>
      <c r="C147" s="32"/>
      <c r="D147" s="17" t="s">
        <v>727</v>
      </c>
    </row>
    <row r="148" spans="1:4">
      <c r="A148" s="25" t="s">
        <v>277</v>
      </c>
      <c r="B148" s="25" t="s">
        <v>278</v>
      </c>
      <c r="C148" s="32"/>
      <c r="D148" s="17" t="s">
        <v>701</v>
      </c>
    </row>
    <row r="149" spans="1:4">
      <c r="A149" s="25" t="s">
        <v>279</v>
      </c>
      <c r="B149" s="25" t="s">
        <v>280</v>
      </c>
      <c r="C149" s="32"/>
      <c r="D149" s="17" t="s">
        <v>700</v>
      </c>
    </row>
    <row r="150" spans="1:4">
      <c r="A150" s="25" t="s">
        <v>281</v>
      </c>
      <c r="B150" s="25" t="s">
        <v>282</v>
      </c>
      <c r="C150" s="32"/>
      <c r="D150" s="17"/>
    </row>
    <row r="151" spans="1:4">
      <c r="A151" s="25" t="s">
        <v>283</v>
      </c>
      <c r="B151" s="25" t="s">
        <v>284</v>
      </c>
      <c r="C151" s="32"/>
      <c r="D151" s="17" t="s">
        <v>701</v>
      </c>
    </row>
    <row r="152" spans="1:4">
      <c r="A152" s="25" t="s">
        <v>285</v>
      </c>
      <c r="B152" s="25" t="s">
        <v>286</v>
      </c>
      <c r="C152" s="32"/>
      <c r="D152" s="17"/>
    </row>
    <row r="153" spans="1:4">
      <c r="A153" s="25" t="s">
        <v>287</v>
      </c>
      <c r="B153" s="25" t="s">
        <v>288</v>
      </c>
      <c r="C153" s="32"/>
      <c r="D153" s="17"/>
    </row>
    <row r="154" spans="1:4">
      <c r="A154" s="25" t="s">
        <v>289</v>
      </c>
      <c r="B154" s="25" t="s">
        <v>290</v>
      </c>
      <c r="C154" s="32"/>
      <c r="D154" s="17" t="s">
        <v>700</v>
      </c>
    </row>
    <row r="155" spans="1:4">
      <c r="A155" s="25" t="s">
        <v>291</v>
      </c>
      <c r="B155" s="25" t="s">
        <v>292</v>
      </c>
      <c r="C155" s="32"/>
      <c r="D155" s="17" t="s">
        <v>727</v>
      </c>
    </row>
    <row r="156" spans="1:4">
      <c r="A156" s="25" t="s">
        <v>293</v>
      </c>
      <c r="B156" s="25" t="s">
        <v>294</v>
      </c>
      <c r="C156" s="32"/>
      <c r="D156" s="17"/>
    </row>
    <row r="157" spans="1:4">
      <c r="A157" s="25" t="s">
        <v>295</v>
      </c>
      <c r="B157" s="25" t="s">
        <v>296</v>
      </c>
      <c r="C157" s="32"/>
      <c r="D157" s="17"/>
    </row>
    <row r="158" spans="1:4">
      <c r="A158" s="25" t="s">
        <v>297</v>
      </c>
      <c r="B158" s="25" t="s">
        <v>298</v>
      </c>
      <c r="C158" s="32"/>
      <c r="D158" s="17"/>
    </row>
    <row r="159" spans="1:4">
      <c r="A159" s="25" t="s">
        <v>299</v>
      </c>
      <c r="B159" s="25" t="s">
        <v>300</v>
      </c>
      <c r="C159" s="32"/>
      <c r="D159" s="17"/>
    </row>
    <row r="160" spans="1:4">
      <c r="A160" s="25" t="s">
        <v>301</v>
      </c>
      <c r="B160" s="25" t="s">
        <v>302</v>
      </c>
      <c r="C160" s="32"/>
      <c r="D160" s="17"/>
    </row>
    <row r="161" spans="1:4">
      <c r="A161" s="25" t="s">
        <v>303</v>
      </c>
      <c r="B161" s="25" t="s">
        <v>304</v>
      </c>
      <c r="C161" s="32"/>
      <c r="D161" s="17" t="s">
        <v>701</v>
      </c>
    </row>
    <row r="162" spans="1:4">
      <c r="A162" s="25" t="s">
        <v>305</v>
      </c>
      <c r="B162" s="25" t="s">
        <v>306</v>
      </c>
      <c r="C162" s="32"/>
      <c r="D162" s="17"/>
    </row>
    <row r="163" spans="1:4">
      <c r="A163" s="25" t="s">
        <v>307</v>
      </c>
      <c r="B163" s="25" t="s">
        <v>308</v>
      </c>
      <c r="C163" s="32"/>
      <c r="D163" s="17" t="s">
        <v>727</v>
      </c>
    </row>
    <row r="164" spans="1:4">
      <c r="A164" s="25" t="s">
        <v>309</v>
      </c>
      <c r="B164" s="25" t="s">
        <v>310</v>
      </c>
      <c r="C164" s="32"/>
      <c r="D164" s="17"/>
    </row>
    <row r="165" spans="1:4">
      <c r="A165" s="25" t="s">
        <v>311</v>
      </c>
      <c r="B165" s="25" t="s">
        <v>312</v>
      </c>
      <c r="C165" s="32"/>
      <c r="D165" s="17"/>
    </row>
    <row r="166" spans="1:4">
      <c r="A166" s="25" t="s">
        <v>313</v>
      </c>
      <c r="B166" s="25" t="s">
        <v>314</v>
      </c>
      <c r="C166" s="33" t="s">
        <v>862</v>
      </c>
      <c r="D166" s="27" t="s">
        <v>700</v>
      </c>
    </row>
    <row r="167" spans="1:4">
      <c r="A167" s="25" t="s">
        <v>315</v>
      </c>
      <c r="B167" s="25" t="s">
        <v>316</v>
      </c>
      <c r="C167" s="32"/>
      <c r="D167" s="17"/>
    </row>
    <row r="168" spans="1:4">
      <c r="A168" s="25" t="s">
        <v>317</v>
      </c>
      <c r="B168" s="25" t="s">
        <v>318</v>
      </c>
      <c r="C168" s="32"/>
      <c r="D168" s="17"/>
    </row>
    <row r="169" spans="1:4">
      <c r="A169" s="25" t="s">
        <v>319</v>
      </c>
      <c r="B169" s="25" t="s">
        <v>320</v>
      </c>
      <c r="C169" s="32"/>
      <c r="D169" s="17" t="s">
        <v>700</v>
      </c>
    </row>
    <row r="170" spans="1:4">
      <c r="A170" s="25" t="s">
        <v>321</v>
      </c>
      <c r="B170" s="25" t="s">
        <v>322</v>
      </c>
      <c r="C170" s="32"/>
      <c r="D170" s="17" t="s">
        <v>700</v>
      </c>
    </row>
    <row r="171" spans="1:4">
      <c r="A171" s="25" t="s">
        <v>323</v>
      </c>
      <c r="B171" s="25" t="s">
        <v>324</v>
      </c>
      <c r="C171" s="34" t="s">
        <v>973</v>
      </c>
      <c r="D171" s="17" t="s">
        <v>700</v>
      </c>
    </row>
    <row r="172" spans="1:4">
      <c r="A172" s="25" t="s">
        <v>325</v>
      </c>
      <c r="B172" s="25" t="s">
        <v>326</v>
      </c>
      <c r="C172" s="32"/>
      <c r="D172" s="17" t="s">
        <v>727</v>
      </c>
    </row>
    <row r="173" spans="1:4">
      <c r="A173" s="25" t="s">
        <v>327</v>
      </c>
      <c r="B173" s="25" t="s">
        <v>328</v>
      </c>
      <c r="C173" s="32"/>
      <c r="D173" s="17"/>
    </row>
    <row r="174" spans="1:4">
      <c r="A174" s="25" t="s">
        <v>329</v>
      </c>
      <c r="B174" s="25" t="s">
        <v>330</v>
      </c>
      <c r="C174" s="32"/>
      <c r="D174" s="17" t="s">
        <v>701</v>
      </c>
    </row>
    <row r="175" spans="1:4">
      <c r="A175" s="25" t="s">
        <v>331</v>
      </c>
      <c r="B175" s="25" t="s">
        <v>211</v>
      </c>
      <c r="C175" s="32"/>
      <c r="D175" s="17"/>
    </row>
    <row r="176" spans="1:4">
      <c r="A176" s="25" t="s">
        <v>332</v>
      </c>
      <c r="B176" s="25" t="s">
        <v>333</v>
      </c>
      <c r="C176" s="32"/>
      <c r="D176" s="17"/>
    </row>
    <row r="177" spans="1:4">
      <c r="A177" s="25" t="s">
        <v>334</v>
      </c>
      <c r="B177" s="25" t="s">
        <v>335</v>
      </c>
      <c r="C177" s="32"/>
      <c r="D177" s="17"/>
    </row>
    <row r="178" spans="1:4">
      <c r="A178" s="25" t="s">
        <v>336</v>
      </c>
      <c r="B178" s="25" t="s">
        <v>185</v>
      </c>
      <c r="C178" s="32"/>
      <c r="D178" s="17" t="s">
        <v>700</v>
      </c>
    </row>
    <row r="179" spans="1:4">
      <c r="A179" s="25" t="s">
        <v>337</v>
      </c>
      <c r="B179" s="25" t="s">
        <v>338</v>
      </c>
      <c r="C179" s="32"/>
      <c r="D179" s="17" t="s">
        <v>700</v>
      </c>
    </row>
    <row r="180" spans="1:4">
      <c r="A180" s="25" t="s">
        <v>339</v>
      </c>
      <c r="B180" s="25" t="s">
        <v>340</v>
      </c>
      <c r="C180" s="32"/>
      <c r="D180" s="17"/>
    </row>
    <row r="181" spans="1:4">
      <c r="A181" s="25" t="s">
        <v>341</v>
      </c>
      <c r="B181" s="25" t="s">
        <v>342</v>
      </c>
      <c r="C181" s="32"/>
      <c r="D181" s="17" t="s">
        <v>700</v>
      </c>
    </row>
    <row r="182" spans="1:4">
      <c r="A182" s="25" t="s">
        <v>343</v>
      </c>
      <c r="B182" s="25" t="s">
        <v>179</v>
      </c>
      <c r="C182" s="32"/>
      <c r="D182" s="17"/>
    </row>
    <row r="183" spans="1:4">
      <c r="A183" s="25" t="s">
        <v>344</v>
      </c>
      <c r="B183" s="25" t="s">
        <v>345</v>
      </c>
      <c r="C183" s="32"/>
      <c r="D183" s="17" t="s">
        <v>727</v>
      </c>
    </row>
    <row r="184" spans="1:4">
      <c r="A184" s="25" t="s">
        <v>346</v>
      </c>
      <c r="B184" s="25" t="s">
        <v>347</v>
      </c>
      <c r="C184" s="32"/>
      <c r="D184" s="17"/>
    </row>
    <row r="185" spans="1:4">
      <c r="A185" s="25" t="s">
        <v>348</v>
      </c>
      <c r="B185" s="25" t="s">
        <v>349</v>
      </c>
      <c r="C185" s="32"/>
      <c r="D185" s="17"/>
    </row>
    <row r="186" spans="1:4">
      <c r="A186" s="25" t="s">
        <v>350</v>
      </c>
      <c r="B186" s="25" t="s">
        <v>351</v>
      </c>
      <c r="C186" s="32"/>
      <c r="D186" s="17" t="s">
        <v>727</v>
      </c>
    </row>
    <row r="187" spans="1:4">
      <c r="A187" s="25" t="s">
        <v>352</v>
      </c>
      <c r="B187" s="25" t="s">
        <v>353</v>
      </c>
      <c r="C187" s="33" t="s">
        <v>862</v>
      </c>
      <c r="D187" s="17" t="s">
        <v>701</v>
      </c>
    </row>
    <row r="188" spans="1:4">
      <c r="A188" s="25" t="s">
        <v>354</v>
      </c>
      <c r="B188" s="25" t="s">
        <v>355</v>
      </c>
      <c r="C188" s="32"/>
      <c r="D188" s="17"/>
    </row>
    <row r="189" spans="1:4">
      <c r="A189" s="25" t="s">
        <v>356</v>
      </c>
      <c r="B189" s="25" t="s">
        <v>357</v>
      </c>
      <c r="C189" s="32"/>
      <c r="D189" s="17" t="s">
        <v>727</v>
      </c>
    </row>
    <row r="190" spans="1:4">
      <c r="A190" s="25" t="s">
        <v>358</v>
      </c>
      <c r="B190" s="25" t="s">
        <v>359</v>
      </c>
      <c r="C190" s="32"/>
      <c r="D190" s="17" t="s">
        <v>700</v>
      </c>
    </row>
    <row r="191" spans="1:4">
      <c r="A191" s="25" t="s">
        <v>360</v>
      </c>
      <c r="B191" s="25" t="s">
        <v>361</v>
      </c>
      <c r="C191" s="32"/>
      <c r="D191" s="17" t="s">
        <v>700</v>
      </c>
    </row>
    <row r="192" spans="1:4">
      <c r="A192" s="25" t="s">
        <v>362</v>
      </c>
      <c r="B192" s="25" t="s">
        <v>363</v>
      </c>
      <c r="C192" s="32"/>
      <c r="D192" s="17" t="s">
        <v>701</v>
      </c>
    </row>
    <row r="193" spans="1:4">
      <c r="A193" s="25" t="s">
        <v>364</v>
      </c>
      <c r="B193" s="25" t="s">
        <v>365</v>
      </c>
      <c r="C193" s="32"/>
      <c r="D193" s="17"/>
    </row>
    <row r="194" spans="1:4">
      <c r="A194" s="25" t="s">
        <v>366</v>
      </c>
      <c r="B194" s="25" t="s">
        <v>367</v>
      </c>
      <c r="C194" s="32"/>
      <c r="D194" s="17"/>
    </row>
    <row r="195" spans="1:4">
      <c r="A195" s="25" t="s">
        <v>368</v>
      </c>
      <c r="B195" s="25" t="s">
        <v>369</v>
      </c>
      <c r="C195" s="32"/>
      <c r="D195" s="17" t="s">
        <v>727</v>
      </c>
    </row>
    <row r="196" spans="1:4">
      <c r="A196" s="25" t="s">
        <v>370</v>
      </c>
      <c r="B196" s="25" t="s">
        <v>359</v>
      </c>
      <c r="C196" s="32"/>
      <c r="D196" s="17"/>
    </row>
    <row r="197" spans="1:4">
      <c r="A197" s="25" t="s">
        <v>371</v>
      </c>
      <c r="B197" s="25" t="s">
        <v>372</v>
      </c>
      <c r="C197" s="32"/>
      <c r="D197" s="17" t="s">
        <v>700</v>
      </c>
    </row>
    <row r="198" spans="1:4">
      <c r="A198" s="25" t="s">
        <v>373</v>
      </c>
      <c r="B198" s="25" t="s">
        <v>374</v>
      </c>
      <c r="C198" s="32"/>
      <c r="D198" s="17"/>
    </row>
    <row r="199" spans="1:4">
      <c r="A199" s="25" t="s">
        <v>375</v>
      </c>
      <c r="B199" s="25" t="s">
        <v>376</v>
      </c>
      <c r="C199" s="32"/>
      <c r="D199" s="17"/>
    </row>
    <row r="200" spans="1:4">
      <c r="A200" s="25" t="s">
        <v>377</v>
      </c>
      <c r="B200" s="25" t="s">
        <v>378</v>
      </c>
      <c r="C200" s="32"/>
      <c r="D200" s="17"/>
    </row>
    <row r="201" spans="1:4">
      <c r="A201" s="25" t="s">
        <v>379</v>
      </c>
      <c r="B201" s="25" t="s">
        <v>380</v>
      </c>
      <c r="C201" s="32"/>
      <c r="D201" s="17" t="s">
        <v>700</v>
      </c>
    </row>
    <row r="202" spans="1:4">
      <c r="A202" s="25" t="s">
        <v>381</v>
      </c>
      <c r="B202" s="25" t="s">
        <v>382</v>
      </c>
      <c r="C202" s="32"/>
      <c r="D202" s="17" t="s">
        <v>700</v>
      </c>
    </row>
    <row r="203" spans="1:4">
      <c r="A203" s="25" t="s">
        <v>383</v>
      </c>
      <c r="B203" s="25" t="s">
        <v>384</v>
      </c>
      <c r="C203" s="32"/>
      <c r="D203" s="17" t="s">
        <v>727</v>
      </c>
    </row>
    <row r="204" spans="1:4">
      <c r="A204" s="25" t="s">
        <v>385</v>
      </c>
      <c r="B204" s="25" t="s">
        <v>386</v>
      </c>
      <c r="C204" s="32"/>
      <c r="D204" s="17" t="s">
        <v>700</v>
      </c>
    </row>
    <row r="205" spans="1:4">
      <c r="A205" s="25" t="s">
        <v>387</v>
      </c>
      <c r="B205" s="25" t="s">
        <v>388</v>
      </c>
      <c r="C205" s="32"/>
      <c r="D205" s="17"/>
    </row>
    <row r="206" spans="1:4">
      <c r="A206" s="25" t="s">
        <v>389</v>
      </c>
      <c r="B206" s="25" t="s">
        <v>390</v>
      </c>
      <c r="C206" s="32"/>
      <c r="D206" s="17"/>
    </row>
    <row r="207" spans="1:4">
      <c r="A207" s="25" t="s">
        <v>391</v>
      </c>
      <c r="B207" s="25" t="s">
        <v>392</v>
      </c>
      <c r="C207" s="32"/>
      <c r="D207" s="17"/>
    </row>
    <row r="208" spans="1:4">
      <c r="A208" s="25" t="s">
        <v>393</v>
      </c>
      <c r="B208" s="25" t="s">
        <v>394</v>
      </c>
      <c r="C208" s="32"/>
      <c r="D208" s="17"/>
    </row>
    <row r="209" spans="1:4">
      <c r="A209" s="25" t="s">
        <v>395</v>
      </c>
      <c r="B209" s="25" t="s">
        <v>380</v>
      </c>
      <c r="C209" s="32"/>
      <c r="D209" s="17"/>
    </row>
    <row r="210" spans="1:4">
      <c r="A210" s="25" t="s">
        <v>396</v>
      </c>
      <c r="B210" s="25" t="s">
        <v>397</v>
      </c>
      <c r="C210" s="32"/>
      <c r="D210" s="17"/>
    </row>
    <row r="211" spans="1:4">
      <c r="A211" s="25" t="s">
        <v>398</v>
      </c>
      <c r="B211" s="25" t="s">
        <v>399</v>
      </c>
      <c r="C211" s="32"/>
      <c r="D211" s="17" t="s">
        <v>700</v>
      </c>
    </row>
    <row r="212" spans="1:4">
      <c r="A212" s="25" t="s">
        <v>400</v>
      </c>
      <c r="B212" s="25" t="s">
        <v>401</v>
      </c>
      <c r="C212" s="32"/>
      <c r="D212" s="17"/>
    </row>
    <row r="213" spans="1:4">
      <c r="A213" s="25" t="s">
        <v>402</v>
      </c>
      <c r="B213" s="25" t="s">
        <v>403</v>
      </c>
      <c r="C213" s="32"/>
      <c r="D213" s="17" t="s">
        <v>700</v>
      </c>
    </row>
    <row r="214" spans="1:4">
      <c r="A214" s="25" t="s">
        <v>404</v>
      </c>
      <c r="B214" s="25" t="s">
        <v>405</v>
      </c>
      <c r="C214" s="32"/>
      <c r="D214" s="17" t="s">
        <v>727</v>
      </c>
    </row>
    <row r="215" spans="1:4">
      <c r="A215" s="25" t="s">
        <v>406</v>
      </c>
      <c r="B215" s="25" t="s">
        <v>407</v>
      </c>
      <c r="C215" s="32"/>
      <c r="D215" s="17"/>
    </row>
    <row r="216" spans="1:4">
      <c r="A216" s="25" t="s">
        <v>408</v>
      </c>
      <c r="B216" s="25" t="s">
        <v>409</v>
      </c>
      <c r="C216" s="32"/>
      <c r="D216" s="17" t="s">
        <v>701</v>
      </c>
    </row>
    <row r="217" spans="1:4">
      <c r="A217" s="25" t="s">
        <v>410</v>
      </c>
      <c r="B217" s="25" t="s">
        <v>411</v>
      </c>
      <c r="C217" s="32"/>
      <c r="D217" s="27" t="s">
        <v>700</v>
      </c>
    </row>
    <row r="218" spans="1:4">
      <c r="A218" s="25" t="s">
        <v>412</v>
      </c>
      <c r="B218" s="25" t="s">
        <v>413</v>
      </c>
      <c r="C218" s="32"/>
      <c r="D218" s="17" t="s">
        <v>727</v>
      </c>
    </row>
    <row r="219" spans="1:4">
      <c r="A219" s="25" t="s">
        <v>414</v>
      </c>
      <c r="B219" s="25" t="s">
        <v>415</v>
      </c>
      <c r="C219" s="32"/>
      <c r="D219" s="17" t="s">
        <v>727</v>
      </c>
    </row>
    <row r="220" spans="1:4">
      <c r="A220" s="25" t="s">
        <v>416</v>
      </c>
      <c r="B220" s="25" t="s">
        <v>417</v>
      </c>
      <c r="C220" s="32"/>
      <c r="D220" s="17"/>
    </row>
    <row r="221" spans="1:4">
      <c r="A221" s="25" t="s">
        <v>418</v>
      </c>
      <c r="B221" s="25" t="s">
        <v>419</v>
      </c>
      <c r="C221" s="32"/>
      <c r="D221" s="17"/>
    </row>
    <row r="222" spans="1:4">
      <c r="A222" s="25" t="s">
        <v>420</v>
      </c>
      <c r="B222" s="25" t="s">
        <v>421</v>
      </c>
      <c r="C222" s="32"/>
      <c r="D222" s="17"/>
    </row>
    <row r="223" spans="1:4">
      <c r="A223" s="25" t="s">
        <v>422</v>
      </c>
      <c r="B223" s="25" t="s">
        <v>423</v>
      </c>
      <c r="C223" s="32"/>
      <c r="D223" s="17"/>
    </row>
    <row r="224" spans="1:4">
      <c r="A224" s="25" t="s">
        <v>424</v>
      </c>
      <c r="B224" s="25" t="s">
        <v>425</v>
      </c>
      <c r="C224" s="32"/>
      <c r="D224" s="17"/>
    </row>
    <row r="225" spans="1:4">
      <c r="A225" s="25" t="s">
        <v>426</v>
      </c>
      <c r="B225" s="25" t="s">
        <v>427</v>
      </c>
      <c r="C225" s="32"/>
      <c r="D225" s="17" t="s">
        <v>700</v>
      </c>
    </row>
    <row r="226" spans="1:4">
      <c r="A226" s="25" t="s">
        <v>428</v>
      </c>
      <c r="B226" s="25" t="s">
        <v>429</v>
      </c>
      <c r="C226" s="32"/>
      <c r="D226" s="17"/>
    </row>
    <row r="227" spans="1:4">
      <c r="A227" s="25" t="s">
        <v>430</v>
      </c>
      <c r="B227" s="25" t="s">
        <v>431</v>
      </c>
      <c r="C227" s="32"/>
      <c r="D227" s="17"/>
    </row>
    <row r="228" spans="1:4">
      <c r="A228" s="25" t="s">
        <v>432</v>
      </c>
      <c r="B228" s="25" t="s">
        <v>433</v>
      </c>
      <c r="C228" s="32"/>
      <c r="D228" s="17" t="s">
        <v>727</v>
      </c>
    </row>
    <row r="229" spans="1:4">
      <c r="A229" s="25" t="s">
        <v>434</v>
      </c>
      <c r="B229" s="25" t="s">
        <v>435</v>
      </c>
      <c r="C229" s="32"/>
      <c r="D229" s="17" t="s">
        <v>727</v>
      </c>
    </row>
    <row r="230" spans="1:4">
      <c r="A230" s="25" t="s">
        <v>436</v>
      </c>
      <c r="B230" s="25" t="s">
        <v>437</v>
      </c>
      <c r="C230" s="32"/>
      <c r="D230" s="17"/>
    </row>
    <row r="231" spans="1:4">
      <c r="A231" s="25" t="s">
        <v>438</v>
      </c>
      <c r="B231" s="25" t="s">
        <v>439</v>
      </c>
      <c r="C231" s="32"/>
      <c r="D231" s="17" t="s">
        <v>727</v>
      </c>
    </row>
    <row r="232" spans="1:4">
      <c r="A232" s="25" t="s">
        <v>440</v>
      </c>
      <c r="B232" s="25" t="s">
        <v>441</v>
      </c>
      <c r="C232" s="32"/>
      <c r="D232" s="17" t="s">
        <v>701</v>
      </c>
    </row>
    <row r="233" spans="1:4">
      <c r="A233" s="25" t="s">
        <v>442</v>
      </c>
      <c r="B233" s="25" t="s">
        <v>443</v>
      </c>
      <c r="C233" s="32"/>
      <c r="D233" s="17" t="s">
        <v>700</v>
      </c>
    </row>
    <row r="234" spans="1:4">
      <c r="A234" s="25" t="s">
        <v>444</v>
      </c>
      <c r="B234" s="25" t="s">
        <v>445</v>
      </c>
      <c r="C234" s="32"/>
      <c r="D234" s="17" t="s">
        <v>700</v>
      </c>
    </row>
    <row r="235" spans="1:4">
      <c r="A235" s="25" t="s">
        <v>446</v>
      </c>
      <c r="B235" s="25" t="s">
        <v>447</v>
      </c>
      <c r="C235" s="32"/>
      <c r="D235" s="17" t="s">
        <v>700</v>
      </c>
    </row>
    <row r="236" spans="1:4">
      <c r="A236" s="25" t="s">
        <v>448</v>
      </c>
      <c r="B236" s="25" t="s">
        <v>449</v>
      </c>
      <c r="C236" s="32"/>
      <c r="D236" s="17"/>
    </row>
    <row r="237" spans="1:4">
      <c r="A237" s="25" t="s">
        <v>450</v>
      </c>
      <c r="B237" s="25" t="s">
        <v>411</v>
      </c>
      <c r="C237" s="32"/>
      <c r="D237" s="17"/>
    </row>
    <row r="238" spans="1:4">
      <c r="A238" s="25" t="s">
        <v>451</v>
      </c>
      <c r="B238" s="25" t="s">
        <v>452</v>
      </c>
      <c r="C238" s="32"/>
      <c r="D238" s="17"/>
    </row>
    <row r="239" spans="1:4">
      <c r="A239" s="25" t="s">
        <v>453</v>
      </c>
      <c r="B239" s="25" t="s">
        <v>454</v>
      </c>
      <c r="C239" s="32"/>
      <c r="D239" s="17"/>
    </row>
    <row r="240" spans="1:4">
      <c r="A240" s="25" t="s">
        <v>455</v>
      </c>
      <c r="B240" s="25" t="s">
        <v>456</v>
      </c>
      <c r="C240" s="32"/>
      <c r="D240" s="17"/>
    </row>
    <row r="241" spans="1:4">
      <c r="A241" s="25" t="s">
        <v>457</v>
      </c>
      <c r="B241" s="25" t="s">
        <v>458</v>
      </c>
      <c r="C241" s="32"/>
      <c r="D241" s="17"/>
    </row>
    <row r="242" spans="1:4">
      <c r="A242" s="25" t="s">
        <v>459</v>
      </c>
      <c r="B242" s="25" t="s">
        <v>460</v>
      </c>
      <c r="C242" s="32"/>
      <c r="D242" s="17"/>
    </row>
    <row r="243" spans="1:4">
      <c r="A243" s="25" t="s">
        <v>461</v>
      </c>
      <c r="B243" s="25" t="s">
        <v>462</v>
      </c>
      <c r="C243" s="32"/>
      <c r="D243" s="17"/>
    </row>
    <row r="244" spans="1:4">
      <c r="A244" s="25" t="s">
        <v>463</v>
      </c>
      <c r="B244" s="25" t="s">
        <v>464</v>
      </c>
      <c r="C244" s="32"/>
      <c r="D244" s="17" t="s">
        <v>701</v>
      </c>
    </row>
    <row r="245" spans="1:4">
      <c r="A245" s="25" t="s">
        <v>465</v>
      </c>
      <c r="B245" s="25" t="s">
        <v>376</v>
      </c>
      <c r="C245" s="32"/>
      <c r="D245" s="17"/>
    </row>
    <row r="246" spans="1:4">
      <c r="A246" s="25" t="s">
        <v>466</v>
      </c>
      <c r="B246" s="25" t="s">
        <v>467</v>
      </c>
      <c r="C246" s="32"/>
      <c r="D246" s="17" t="s">
        <v>700</v>
      </c>
    </row>
    <row r="247" spans="1:4">
      <c r="A247" s="25" t="s">
        <v>468</v>
      </c>
      <c r="B247" s="25" t="s">
        <v>469</v>
      </c>
      <c r="C247" s="32"/>
      <c r="D247" s="17" t="s">
        <v>727</v>
      </c>
    </row>
    <row r="248" spans="1:4">
      <c r="A248" s="25" t="s">
        <v>470</v>
      </c>
      <c r="B248" s="25" t="s">
        <v>471</v>
      </c>
      <c r="C248" s="32"/>
      <c r="D248" s="17" t="s">
        <v>727</v>
      </c>
    </row>
    <row r="249" spans="1:4">
      <c r="A249" s="25" t="s">
        <v>472</v>
      </c>
      <c r="B249" s="25" t="s">
        <v>473</v>
      </c>
      <c r="C249" s="32"/>
      <c r="D249" s="17"/>
    </row>
    <row r="250" spans="1:4">
      <c r="A250" s="25" t="s">
        <v>474</v>
      </c>
      <c r="B250" s="25" t="s">
        <v>475</v>
      </c>
      <c r="C250" s="32"/>
      <c r="D250" s="17" t="s">
        <v>727</v>
      </c>
    </row>
    <row r="251" spans="1:4">
      <c r="A251" s="25" t="s">
        <v>476</v>
      </c>
      <c r="B251" s="25" t="s">
        <v>477</v>
      </c>
      <c r="C251" s="32"/>
      <c r="D251" s="17"/>
    </row>
    <row r="252" spans="1:4">
      <c r="A252" s="25" t="s">
        <v>478</v>
      </c>
      <c r="B252" s="25" t="s">
        <v>479</v>
      </c>
      <c r="C252" s="32"/>
      <c r="D252" s="17" t="s">
        <v>700</v>
      </c>
    </row>
    <row r="253" spans="1:4">
      <c r="A253" s="25" t="s">
        <v>480</v>
      </c>
      <c r="B253" s="25" t="s">
        <v>481</v>
      </c>
      <c r="C253" s="32"/>
      <c r="D253" s="17"/>
    </row>
    <row r="254" spans="1:4">
      <c r="A254" s="25" t="s">
        <v>482</v>
      </c>
      <c r="B254" s="25" t="s">
        <v>483</v>
      </c>
      <c r="C254" s="32"/>
      <c r="D254" s="17"/>
    </row>
    <row r="255" spans="1:4">
      <c r="A255" s="25" t="s">
        <v>484</v>
      </c>
      <c r="B255" s="25" t="s">
        <v>485</v>
      </c>
      <c r="C255" s="32"/>
      <c r="D255" s="17"/>
    </row>
    <row r="256" spans="1:4">
      <c r="A256" s="25" t="s">
        <v>486</v>
      </c>
      <c r="B256" s="25" t="s">
        <v>487</v>
      </c>
      <c r="C256" s="32"/>
      <c r="D256" s="17" t="s">
        <v>727</v>
      </c>
    </row>
    <row r="257" spans="1:4">
      <c r="A257" s="25" t="s">
        <v>488</v>
      </c>
      <c r="B257" s="25" t="s">
        <v>489</v>
      </c>
      <c r="C257" s="32"/>
      <c r="D257" s="17" t="s">
        <v>700</v>
      </c>
    </row>
    <row r="258" spans="1:4">
      <c r="A258" s="25" t="s">
        <v>490</v>
      </c>
      <c r="B258" s="25" t="s">
        <v>491</v>
      </c>
      <c r="C258" s="32"/>
      <c r="D258" s="17" t="s">
        <v>700</v>
      </c>
    </row>
    <row r="259" spans="1:4">
      <c r="A259" s="25" t="s">
        <v>492</v>
      </c>
      <c r="B259" s="25" t="s">
        <v>493</v>
      </c>
      <c r="C259" s="32"/>
      <c r="D259" s="17"/>
    </row>
    <row r="260" spans="1:4">
      <c r="A260" s="25" t="s">
        <v>494</v>
      </c>
      <c r="B260" s="25" t="s">
        <v>495</v>
      </c>
      <c r="C260" s="32"/>
      <c r="D260" s="17" t="s">
        <v>727</v>
      </c>
    </row>
    <row r="261" spans="1:4">
      <c r="A261" s="25" t="s">
        <v>496</v>
      </c>
      <c r="B261" s="25" t="s">
        <v>497</v>
      </c>
      <c r="C261" s="32"/>
      <c r="D261" s="17"/>
    </row>
    <row r="262" spans="1:4">
      <c r="A262" s="25" t="s">
        <v>498</v>
      </c>
      <c r="B262" s="25" t="s">
        <v>499</v>
      </c>
      <c r="C262" s="32"/>
      <c r="D262" s="17"/>
    </row>
    <row r="263" spans="1:4">
      <c r="A263" s="25" t="s">
        <v>500</v>
      </c>
      <c r="B263" s="25" t="s">
        <v>501</v>
      </c>
      <c r="C263" s="32"/>
      <c r="D263" s="17"/>
    </row>
    <row r="264" spans="1:4">
      <c r="A264" s="25" t="s">
        <v>502</v>
      </c>
      <c r="B264" s="25" t="s">
        <v>503</v>
      </c>
      <c r="C264" s="32"/>
      <c r="D264" s="17"/>
    </row>
    <row r="265" spans="1:4">
      <c r="A265" s="25" t="s">
        <v>504</v>
      </c>
      <c r="B265" s="25" t="s">
        <v>505</v>
      </c>
      <c r="C265" s="32"/>
      <c r="D265" s="17"/>
    </row>
    <row r="266" spans="1:4">
      <c r="A266" s="25" t="s">
        <v>506</v>
      </c>
      <c r="B266" s="25" t="s">
        <v>507</v>
      </c>
      <c r="C266" s="32"/>
      <c r="D266" s="17" t="s">
        <v>700</v>
      </c>
    </row>
    <row r="267" spans="1:4">
      <c r="A267" s="25" t="s">
        <v>508</v>
      </c>
      <c r="B267" s="25" t="s">
        <v>509</v>
      </c>
      <c r="C267" s="32"/>
      <c r="D267" s="17" t="s">
        <v>701</v>
      </c>
    </row>
    <row r="268" spans="1:4">
      <c r="A268" s="25" t="s">
        <v>510</v>
      </c>
      <c r="B268" s="25" t="s">
        <v>205</v>
      </c>
      <c r="C268" s="32"/>
      <c r="D268" s="17"/>
    </row>
    <row r="269" spans="1:4">
      <c r="A269" s="25" t="s">
        <v>511</v>
      </c>
      <c r="B269" s="25" t="s">
        <v>512</v>
      </c>
      <c r="C269" s="32"/>
      <c r="D269" s="17"/>
    </row>
    <row r="270" spans="1:4">
      <c r="A270" s="25" t="s">
        <v>513</v>
      </c>
      <c r="B270" s="25" t="s">
        <v>514</v>
      </c>
      <c r="C270" s="32"/>
      <c r="D270" s="17"/>
    </row>
    <row r="271" spans="1:4">
      <c r="A271" s="25" t="s">
        <v>515</v>
      </c>
      <c r="B271" s="25" t="s">
        <v>516</v>
      </c>
      <c r="C271" s="32"/>
      <c r="D271" s="17" t="s">
        <v>701</v>
      </c>
    </row>
    <row r="272" spans="1:4">
      <c r="A272" s="25" t="s">
        <v>517</v>
      </c>
      <c r="B272" s="25" t="s">
        <v>518</v>
      </c>
      <c r="C272" s="32"/>
      <c r="D272" s="17"/>
    </row>
    <row r="273" spans="1:4">
      <c r="A273" s="25" t="s">
        <v>519</v>
      </c>
      <c r="B273" s="25" t="s">
        <v>520</v>
      </c>
      <c r="C273" s="32"/>
      <c r="D273" s="17"/>
    </row>
    <row r="274" spans="1:4">
      <c r="A274" s="25" t="s">
        <v>521</v>
      </c>
      <c r="B274" s="25" t="s">
        <v>522</v>
      </c>
      <c r="C274" s="32"/>
      <c r="D274" s="17"/>
    </row>
    <row r="275" spans="1:4">
      <c r="A275" s="25" t="s">
        <v>523</v>
      </c>
      <c r="B275" s="25" t="s">
        <v>205</v>
      </c>
      <c r="C275" s="32"/>
      <c r="D275" s="17"/>
    </row>
    <row r="276" spans="1:4">
      <c r="A276" s="25" t="s">
        <v>524</v>
      </c>
      <c r="B276" s="25" t="s">
        <v>525</v>
      </c>
      <c r="C276" s="32"/>
      <c r="D276" s="17"/>
    </row>
    <row r="277" spans="1:4">
      <c r="A277" s="25" t="s">
        <v>526</v>
      </c>
      <c r="B277" s="25" t="s">
        <v>527</v>
      </c>
      <c r="C277" s="32"/>
      <c r="D277" s="17"/>
    </row>
    <row r="278" spans="1:4">
      <c r="A278" s="25" t="s">
        <v>528</v>
      </c>
      <c r="B278" s="25" t="s">
        <v>529</v>
      </c>
      <c r="C278" s="32"/>
      <c r="D278" s="17" t="s">
        <v>700</v>
      </c>
    </row>
    <row r="279" spans="1:4">
      <c r="A279" s="25" t="s">
        <v>530</v>
      </c>
      <c r="B279" s="25" t="s">
        <v>759</v>
      </c>
      <c r="C279" s="32"/>
      <c r="D279" s="17"/>
    </row>
    <row r="280" spans="1:4">
      <c r="A280" s="25" t="s">
        <v>531</v>
      </c>
      <c r="B280" s="25" t="s">
        <v>532</v>
      </c>
      <c r="C280" s="32"/>
      <c r="D280" s="17"/>
    </row>
    <row r="281" spans="1:4">
      <c r="A281" s="25" t="s">
        <v>533</v>
      </c>
      <c r="B281" s="25" t="s">
        <v>534</v>
      </c>
      <c r="C281" s="32"/>
      <c r="D281" s="17" t="s">
        <v>700</v>
      </c>
    </row>
    <row r="282" spans="1:4">
      <c r="A282" s="25" t="s">
        <v>535</v>
      </c>
      <c r="B282" s="25" t="s">
        <v>536</v>
      </c>
      <c r="C282" s="32"/>
      <c r="D282" s="17"/>
    </row>
    <row r="283" spans="1:4">
      <c r="A283" s="25" t="s">
        <v>537</v>
      </c>
      <c r="B283" s="25" t="s">
        <v>538</v>
      </c>
      <c r="C283" s="32"/>
      <c r="D283" s="17" t="s">
        <v>700</v>
      </c>
    </row>
    <row r="284" spans="1:4">
      <c r="A284" s="25" t="s">
        <v>539</v>
      </c>
      <c r="B284" s="25" t="s">
        <v>540</v>
      </c>
      <c r="C284" s="32"/>
      <c r="D284" s="17" t="s">
        <v>700</v>
      </c>
    </row>
    <row r="285" spans="1:4">
      <c r="A285" s="25" t="s">
        <v>541</v>
      </c>
      <c r="B285" s="25" t="s">
        <v>542</v>
      </c>
      <c r="C285" s="32"/>
      <c r="D285" s="17"/>
    </row>
    <row r="286" spans="1:4">
      <c r="A286" s="25" t="s">
        <v>543</v>
      </c>
      <c r="B286" s="25" t="s">
        <v>544</v>
      </c>
      <c r="C286" s="32"/>
      <c r="D286" s="17"/>
    </row>
    <row r="287" spans="1:4">
      <c r="A287" s="25" t="s">
        <v>545</v>
      </c>
      <c r="B287" s="25" t="s">
        <v>546</v>
      </c>
      <c r="C287" s="32"/>
      <c r="D287" s="17" t="s">
        <v>700</v>
      </c>
    </row>
    <row r="288" spans="1:4">
      <c r="A288" s="25" t="s">
        <v>547</v>
      </c>
      <c r="B288" s="25" t="s">
        <v>548</v>
      </c>
      <c r="C288" s="32"/>
      <c r="D288" s="17" t="s">
        <v>700</v>
      </c>
    </row>
    <row r="289" spans="1:4">
      <c r="A289" s="25" t="s">
        <v>549</v>
      </c>
      <c r="B289" s="25" t="s">
        <v>550</v>
      </c>
      <c r="C289" s="32"/>
      <c r="D289" s="17" t="s">
        <v>727</v>
      </c>
    </row>
    <row r="290" spans="1:4">
      <c r="A290" s="25" t="s">
        <v>551</v>
      </c>
      <c r="B290" s="25" t="s">
        <v>552</v>
      </c>
      <c r="C290" s="32"/>
      <c r="D290" s="17" t="s">
        <v>727</v>
      </c>
    </row>
    <row r="291" spans="1:4">
      <c r="A291" s="25" t="s">
        <v>553</v>
      </c>
      <c r="B291" s="25" t="s">
        <v>554</v>
      </c>
      <c r="C291" s="32"/>
      <c r="D291" s="17"/>
    </row>
    <row r="292" spans="1:4">
      <c r="A292" s="25" t="s">
        <v>555</v>
      </c>
      <c r="B292" s="25" t="s">
        <v>556</v>
      </c>
      <c r="C292" s="32"/>
      <c r="D292" s="17"/>
    </row>
    <row r="293" spans="1:4">
      <c r="A293" s="25" t="s">
        <v>557</v>
      </c>
      <c r="B293" s="25" t="s">
        <v>558</v>
      </c>
      <c r="C293" s="32"/>
      <c r="D293" s="17" t="s">
        <v>727</v>
      </c>
    </row>
    <row r="294" spans="1:4">
      <c r="A294" s="25" t="s">
        <v>559</v>
      </c>
      <c r="B294" s="25" t="s">
        <v>560</v>
      </c>
      <c r="C294" s="32"/>
      <c r="D294" s="17" t="s">
        <v>700</v>
      </c>
    </row>
    <row r="295" spans="1:4">
      <c r="A295" s="25" t="s">
        <v>561</v>
      </c>
      <c r="B295" s="25" t="s">
        <v>562</v>
      </c>
      <c r="C295" s="32"/>
      <c r="D295" s="17"/>
    </row>
    <row r="296" spans="1:4">
      <c r="A296" s="25" t="s">
        <v>563</v>
      </c>
      <c r="B296" s="25" t="s">
        <v>564</v>
      </c>
      <c r="C296" s="32"/>
      <c r="D296" s="17" t="s">
        <v>701</v>
      </c>
    </row>
    <row r="297" spans="1:4">
      <c r="A297" s="25" t="s">
        <v>565</v>
      </c>
      <c r="B297" s="25" t="s">
        <v>566</v>
      </c>
      <c r="C297" s="32"/>
      <c r="D297" s="17" t="s">
        <v>727</v>
      </c>
    </row>
    <row r="298" spans="1:4">
      <c r="A298" s="25" t="s">
        <v>567</v>
      </c>
      <c r="B298" s="25" t="s">
        <v>568</v>
      </c>
      <c r="C298" s="32"/>
      <c r="D298" s="17"/>
    </row>
    <row r="299" spans="1:4">
      <c r="A299" s="25" t="s">
        <v>569</v>
      </c>
      <c r="B299" s="25" t="s">
        <v>570</v>
      </c>
      <c r="C299" s="32"/>
      <c r="D299" s="17"/>
    </row>
    <row r="300" spans="1:4">
      <c r="A300" s="25" t="s">
        <v>571</v>
      </c>
      <c r="B300" s="25" t="s">
        <v>572</v>
      </c>
      <c r="C300" s="32"/>
      <c r="D300" s="17" t="s">
        <v>727</v>
      </c>
    </row>
    <row r="301" spans="1:4">
      <c r="A301" s="25" t="s">
        <v>573</v>
      </c>
      <c r="B301" s="25" t="s">
        <v>574</v>
      </c>
      <c r="C301" s="32"/>
      <c r="D301" s="17"/>
    </row>
    <row r="302" spans="1:4">
      <c r="A302" s="25" t="s">
        <v>575</v>
      </c>
      <c r="B302" s="25" t="s">
        <v>576</v>
      </c>
      <c r="C302" s="32"/>
      <c r="D302" s="17"/>
    </row>
    <row r="303" spans="1:4">
      <c r="A303" s="25" t="s">
        <v>577</v>
      </c>
      <c r="B303" s="25" t="s">
        <v>578</v>
      </c>
      <c r="C303" s="32"/>
      <c r="D303" s="17" t="s">
        <v>700</v>
      </c>
    </row>
    <row r="304" spans="1:4">
      <c r="A304" s="25" t="s">
        <v>579</v>
      </c>
      <c r="B304" s="25" t="s">
        <v>580</v>
      </c>
      <c r="C304" s="32"/>
      <c r="D304" s="17"/>
    </row>
    <row r="305" spans="1:4">
      <c r="A305" s="25" t="s">
        <v>581</v>
      </c>
      <c r="B305" s="25" t="s">
        <v>582</v>
      </c>
      <c r="C305" s="32"/>
      <c r="D305" s="17" t="s">
        <v>727</v>
      </c>
    </row>
    <row r="306" spans="1:4">
      <c r="A306" s="25" t="s">
        <v>583</v>
      </c>
      <c r="B306" s="25" t="s">
        <v>584</v>
      </c>
      <c r="C306" s="32"/>
      <c r="D306" s="17" t="s">
        <v>700</v>
      </c>
    </row>
    <row r="307" spans="1:4">
      <c r="A307" s="25" t="s">
        <v>585</v>
      </c>
      <c r="B307" s="25" t="s">
        <v>586</v>
      </c>
      <c r="C307" s="32"/>
      <c r="D307" s="17"/>
    </row>
    <row r="308" spans="1:4">
      <c r="A308" s="25" t="s">
        <v>587</v>
      </c>
      <c r="B308" s="25" t="s">
        <v>588</v>
      </c>
      <c r="C308" s="32"/>
      <c r="D308" s="17" t="s">
        <v>727</v>
      </c>
    </row>
    <row r="309" spans="1:4">
      <c r="A309" s="25" t="s">
        <v>589</v>
      </c>
      <c r="B309" s="25" t="s">
        <v>590</v>
      </c>
      <c r="C309" s="32"/>
      <c r="D309" s="17" t="s">
        <v>700</v>
      </c>
    </row>
    <row r="310" spans="1:4">
      <c r="A310" s="25" t="s">
        <v>591</v>
      </c>
      <c r="B310" s="25" t="s">
        <v>592</v>
      </c>
      <c r="C310" s="32"/>
      <c r="D310" s="17" t="s">
        <v>700</v>
      </c>
    </row>
    <row r="311" spans="1:4">
      <c r="A311" s="25" t="s">
        <v>593</v>
      </c>
      <c r="B311" s="25" t="s">
        <v>594</v>
      </c>
      <c r="C311" s="32"/>
      <c r="D311" s="17"/>
    </row>
    <row r="312" spans="1:4">
      <c r="A312" s="25" t="s">
        <v>595</v>
      </c>
      <c r="B312" s="25" t="s">
        <v>596</v>
      </c>
      <c r="C312" s="32"/>
      <c r="D312" s="17" t="s">
        <v>727</v>
      </c>
    </row>
    <row r="313" spans="1:4">
      <c r="A313" s="25" t="s">
        <v>597</v>
      </c>
      <c r="B313" s="25" t="s">
        <v>598</v>
      </c>
      <c r="C313" s="32"/>
      <c r="D313" s="17"/>
    </row>
    <row r="314" spans="1:4">
      <c r="A314" s="25" t="s">
        <v>599</v>
      </c>
      <c r="B314" s="25" t="s">
        <v>600</v>
      </c>
      <c r="C314" s="32"/>
      <c r="D314" s="17" t="s">
        <v>727</v>
      </c>
    </row>
    <row r="315" spans="1:4">
      <c r="A315" s="25" t="s">
        <v>601</v>
      </c>
      <c r="B315" s="25" t="s">
        <v>602</v>
      </c>
      <c r="C315" s="32"/>
      <c r="D315" s="17" t="s">
        <v>700</v>
      </c>
    </row>
    <row r="316" spans="1:4">
      <c r="A316" s="25" t="s">
        <v>603</v>
      </c>
      <c r="B316" s="25" t="s">
        <v>604</v>
      </c>
      <c r="C316" s="32"/>
      <c r="D316" s="17"/>
    </row>
    <row r="317" spans="1:4">
      <c r="A317" s="25" t="s">
        <v>605</v>
      </c>
      <c r="B317" s="25" t="s">
        <v>606</v>
      </c>
      <c r="C317" s="32"/>
      <c r="D317" s="17"/>
    </row>
    <row r="318" spans="1:4">
      <c r="A318" s="25" t="s">
        <v>607</v>
      </c>
      <c r="B318" s="25" t="s">
        <v>608</v>
      </c>
      <c r="C318" s="32"/>
      <c r="D318" s="17" t="s">
        <v>700</v>
      </c>
    </row>
    <row r="319" spans="1:4">
      <c r="A319" s="25" t="s">
        <v>609</v>
      </c>
      <c r="B319" s="25" t="s">
        <v>610</v>
      </c>
      <c r="C319" s="32"/>
      <c r="D319" s="17"/>
    </row>
    <row r="320" spans="1:4">
      <c r="A320" s="25" t="s">
        <v>611</v>
      </c>
      <c r="B320" s="25" t="s">
        <v>612</v>
      </c>
      <c r="C320" s="32"/>
      <c r="D320" s="17" t="s">
        <v>700</v>
      </c>
    </row>
    <row r="321" spans="1:4">
      <c r="A321" s="25" t="s">
        <v>613</v>
      </c>
      <c r="B321" s="25" t="s">
        <v>614</v>
      </c>
      <c r="C321" s="32"/>
      <c r="D321" s="17"/>
    </row>
    <row r="322" spans="1:4">
      <c r="A322" s="25" t="s">
        <v>615</v>
      </c>
      <c r="B322" s="26" t="s">
        <v>602</v>
      </c>
      <c r="C322" s="32"/>
      <c r="D322" s="17"/>
    </row>
    <row r="323" spans="1:4">
      <c r="A323" s="25" t="s">
        <v>616</v>
      </c>
      <c r="B323" s="25" t="s">
        <v>617</v>
      </c>
      <c r="C323" s="32"/>
      <c r="D323" s="17"/>
    </row>
    <row r="324" spans="1:4">
      <c r="A324" s="25" t="s">
        <v>618</v>
      </c>
      <c r="B324" s="25" t="s">
        <v>619</v>
      </c>
      <c r="C324" s="32"/>
      <c r="D324" s="17"/>
    </row>
    <row r="325" spans="1:4">
      <c r="A325" s="25" t="s">
        <v>620</v>
      </c>
      <c r="B325" s="25" t="s">
        <v>621</v>
      </c>
      <c r="C325" s="32"/>
      <c r="D325" s="17" t="s">
        <v>727</v>
      </c>
    </row>
    <row r="326" spans="1:4">
      <c r="A326" s="25" t="s">
        <v>622</v>
      </c>
      <c r="B326" s="25" t="s">
        <v>623</v>
      </c>
      <c r="C326" s="32"/>
      <c r="D326" s="17"/>
    </row>
    <row r="327" spans="1:4">
      <c r="A327" s="25" t="s">
        <v>624</v>
      </c>
      <c r="B327" s="25" t="s">
        <v>625</v>
      </c>
      <c r="C327" s="32"/>
      <c r="D327" s="17" t="s">
        <v>700</v>
      </c>
    </row>
    <row r="328" spans="1:4">
      <c r="A328" s="25" t="s">
        <v>626</v>
      </c>
      <c r="B328" s="25" t="s">
        <v>627</v>
      </c>
      <c r="C328" s="32"/>
      <c r="D328" s="17"/>
    </row>
    <row r="329" spans="1:4">
      <c r="A329" s="25" t="s">
        <v>628</v>
      </c>
      <c r="B329" s="25" t="s">
        <v>629</v>
      </c>
      <c r="C329" s="32"/>
      <c r="D329" s="17"/>
    </row>
    <row r="330" spans="1:4">
      <c r="A330" s="25" t="s">
        <v>630</v>
      </c>
      <c r="B330" s="25" t="s">
        <v>631</v>
      </c>
      <c r="C330" s="32"/>
      <c r="D330" s="17"/>
    </row>
    <row r="331" spans="1:4">
      <c r="A331" s="25" t="s">
        <v>632</v>
      </c>
      <c r="B331" s="25" t="s">
        <v>633</v>
      </c>
      <c r="C331" s="32"/>
      <c r="D331" s="17" t="s">
        <v>701</v>
      </c>
    </row>
    <row r="332" spans="1:4">
      <c r="A332" s="25" t="s">
        <v>634</v>
      </c>
      <c r="B332" s="25" t="s">
        <v>635</v>
      </c>
      <c r="C332" s="32"/>
      <c r="D332" s="17"/>
    </row>
    <row r="333" spans="1:4">
      <c r="A333" s="25" t="s">
        <v>636</v>
      </c>
      <c r="B333" s="25" t="s">
        <v>637</v>
      </c>
      <c r="C333" s="32"/>
      <c r="D333" s="17"/>
    </row>
    <row r="334" spans="1:4">
      <c r="A334" s="25" t="s">
        <v>638</v>
      </c>
      <c r="B334" s="25" t="s">
        <v>639</v>
      </c>
      <c r="C334" s="32"/>
      <c r="D334" s="17"/>
    </row>
    <row r="335" spans="1:4">
      <c r="A335" s="25" t="s">
        <v>640</v>
      </c>
      <c r="B335" s="25" t="s">
        <v>641</v>
      </c>
      <c r="C335" s="32"/>
      <c r="D335" s="17"/>
    </row>
    <row r="336" spans="1:4">
      <c r="A336" s="25" t="s">
        <v>642</v>
      </c>
      <c r="B336" s="25" t="s">
        <v>643</v>
      </c>
      <c r="C336" s="32"/>
      <c r="D336" s="17"/>
    </row>
    <row r="337" spans="1:4">
      <c r="A337" s="25" t="s">
        <v>781</v>
      </c>
      <c r="B337" s="25" t="s">
        <v>782</v>
      </c>
      <c r="C337" s="32"/>
      <c r="D337" s="17"/>
    </row>
    <row r="338" spans="1:4">
      <c r="A338" s="25" t="s">
        <v>644</v>
      </c>
      <c r="B338" s="25" t="s">
        <v>645</v>
      </c>
      <c r="C338" s="32"/>
      <c r="D338" s="17" t="s">
        <v>701</v>
      </c>
    </row>
    <row r="339" spans="1:4">
      <c r="A339" s="25" t="s">
        <v>646</v>
      </c>
      <c r="B339" s="25" t="s">
        <v>647</v>
      </c>
      <c r="C339" s="32"/>
      <c r="D339" s="17" t="s">
        <v>701</v>
      </c>
    </row>
    <row r="340" spans="1:4">
      <c r="A340" s="25" t="s">
        <v>648</v>
      </c>
      <c r="B340" s="25" t="s">
        <v>649</v>
      </c>
      <c r="C340" s="32"/>
      <c r="D340" s="17"/>
    </row>
    <row r="341" spans="1:4">
      <c r="A341" s="25" t="s">
        <v>650</v>
      </c>
      <c r="B341" s="25" t="s">
        <v>651</v>
      </c>
      <c r="C341" s="32"/>
      <c r="D341" s="17"/>
    </row>
    <row r="342" spans="1:4">
      <c r="A342" s="25" t="s">
        <v>652</v>
      </c>
      <c r="B342" s="25" t="s">
        <v>653</v>
      </c>
      <c r="C342" s="32"/>
      <c r="D342" s="17"/>
    </row>
    <row r="343" spans="1:4">
      <c r="A343" s="25" t="s">
        <v>654</v>
      </c>
      <c r="B343" s="25" t="s">
        <v>655</v>
      </c>
      <c r="C343" s="32"/>
      <c r="D343" s="17" t="s">
        <v>700</v>
      </c>
    </row>
    <row r="344" spans="1:4">
      <c r="A344" s="25" t="s">
        <v>656</v>
      </c>
      <c r="B344" s="25" t="s">
        <v>657</v>
      </c>
      <c r="C344" s="32"/>
      <c r="D344" s="17"/>
    </row>
    <row r="345" spans="1:4">
      <c r="A345" s="25" t="s">
        <v>658</v>
      </c>
      <c r="B345" s="25" t="s">
        <v>659</v>
      </c>
      <c r="C345" s="32"/>
      <c r="D345" s="17" t="s">
        <v>700</v>
      </c>
    </row>
    <row r="346" spans="1:4">
      <c r="A346" s="25" t="s">
        <v>660</v>
      </c>
      <c r="B346" s="25" t="s">
        <v>661</v>
      </c>
      <c r="C346" s="32"/>
      <c r="D346" s="17"/>
    </row>
    <row r="347" spans="1:4">
      <c r="A347" s="25" t="s">
        <v>662</v>
      </c>
      <c r="B347" s="25" t="s">
        <v>663</v>
      </c>
      <c r="C347" s="32"/>
      <c r="D347" s="17"/>
    </row>
    <row r="348" spans="1:4">
      <c r="A348" s="25" t="s">
        <v>664</v>
      </c>
      <c r="B348" s="25" t="s">
        <v>665</v>
      </c>
      <c r="C348" s="32"/>
      <c r="D348" s="17"/>
    </row>
    <row r="349" spans="1:4">
      <c r="A349" s="25" t="s">
        <v>666</v>
      </c>
      <c r="B349" s="25" t="s">
        <v>667</v>
      </c>
      <c r="C349" s="32"/>
      <c r="D349" s="17"/>
    </row>
    <row r="350" spans="1:4">
      <c r="A350" s="25" t="s">
        <v>668</v>
      </c>
      <c r="B350" s="25" t="s">
        <v>669</v>
      </c>
      <c r="C350" s="32"/>
      <c r="D350" s="17"/>
    </row>
    <row r="351" spans="1:4">
      <c r="A351" s="25" t="s">
        <v>670</v>
      </c>
      <c r="B351" s="25" t="s">
        <v>671</v>
      </c>
      <c r="C351" s="32"/>
      <c r="D351" s="27" t="s">
        <v>701</v>
      </c>
    </row>
    <row r="352" spans="1:4">
      <c r="A352" s="25" t="s">
        <v>672</v>
      </c>
      <c r="B352" s="25" t="s">
        <v>673</v>
      </c>
      <c r="C352" s="32"/>
      <c r="D352" s="17"/>
    </row>
    <row r="353" spans="1:4">
      <c r="A353" s="25" t="s">
        <v>674</v>
      </c>
      <c r="B353" s="25" t="s">
        <v>675</v>
      </c>
      <c r="C353" s="32"/>
      <c r="D353" s="17" t="s">
        <v>701</v>
      </c>
    </row>
    <row r="354" spans="1:4">
      <c r="A354" s="25" t="s">
        <v>676</v>
      </c>
      <c r="B354" s="25" t="s">
        <v>677</v>
      </c>
      <c r="C354" s="32"/>
      <c r="D354" s="17"/>
    </row>
    <row r="355" spans="1:4">
      <c r="A355" s="25" t="s">
        <v>678</v>
      </c>
      <c r="B355" s="25" t="s">
        <v>679</v>
      </c>
      <c r="C355" s="32"/>
      <c r="D355" s="17" t="s">
        <v>700</v>
      </c>
    </row>
    <row r="356" spans="1:4">
      <c r="A356" s="25" t="s">
        <v>680</v>
      </c>
      <c r="B356" s="25" t="s">
        <v>681</v>
      </c>
      <c r="C356" s="32"/>
      <c r="D356" s="17"/>
    </row>
    <row r="357" spans="1:4">
      <c r="A357" s="25" t="s">
        <v>682</v>
      </c>
      <c r="B357" s="25" t="s">
        <v>683</v>
      </c>
      <c r="C357" s="32"/>
      <c r="D357" s="17"/>
    </row>
    <row r="358" spans="1:4">
      <c r="A358" s="25" t="s">
        <v>684</v>
      </c>
      <c r="B358" s="25" t="s">
        <v>685</v>
      </c>
      <c r="C358" s="32"/>
      <c r="D358" s="17"/>
    </row>
    <row r="359" spans="1:4">
      <c r="A359" s="25" t="s">
        <v>686</v>
      </c>
      <c r="B359" s="25" t="s">
        <v>687</v>
      </c>
      <c r="C359" s="32"/>
      <c r="D359" s="17"/>
    </row>
    <row r="360" spans="1:4">
      <c r="A360" s="25" t="s">
        <v>688</v>
      </c>
      <c r="B360" s="25" t="s">
        <v>689</v>
      </c>
      <c r="C360" s="32"/>
      <c r="D360" s="27" t="s">
        <v>700</v>
      </c>
    </row>
    <row r="361" spans="1:4">
      <c r="A361" s="25" t="s">
        <v>690</v>
      </c>
      <c r="B361" s="25" t="s">
        <v>691</v>
      </c>
      <c r="C361" s="32"/>
      <c r="D361" s="17" t="s">
        <v>701</v>
      </c>
    </row>
    <row r="362" spans="1:4">
      <c r="A362" s="25" t="s">
        <v>692</v>
      </c>
      <c r="B362" s="25" t="s">
        <v>693</v>
      </c>
      <c r="C362" s="32"/>
      <c r="D362" s="17" t="s">
        <v>700</v>
      </c>
    </row>
    <row r="363" spans="1:4">
      <c r="A363" s="25" t="s">
        <v>702</v>
      </c>
      <c r="B363" s="25" t="s">
        <v>703</v>
      </c>
      <c r="C363" s="32"/>
      <c r="D363" s="17"/>
    </row>
    <row r="364" spans="1:4">
      <c r="A364" s="25" t="s">
        <v>704</v>
      </c>
      <c r="B364" s="25" t="s">
        <v>705</v>
      </c>
      <c r="C364" s="32"/>
      <c r="D364" s="17"/>
    </row>
    <row r="365" spans="1:4">
      <c r="A365" s="25" t="s">
        <v>706</v>
      </c>
      <c r="B365" s="25" t="s">
        <v>707</v>
      </c>
      <c r="C365" s="32"/>
      <c r="D365" s="27" t="s">
        <v>700</v>
      </c>
    </row>
    <row r="366" spans="1:4">
      <c r="A366" s="25" t="s">
        <v>708</v>
      </c>
      <c r="B366" s="25" t="s">
        <v>709</v>
      </c>
      <c r="C366" s="32"/>
      <c r="D366" s="17"/>
    </row>
    <row r="367" spans="1:4">
      <c r="A367" s="25" t="s">
        <v>710</v>
      </c>
      <c r="B367" s="25" t="s">
        <v>711</v>
      </c>
      <c r="C367" s="32"/>
      <c r="D367" s="27" t="s">
        <v>701</v>
      </c>
    </row>
    <row r="368" spans="1:4">
      <c r="A368" s="25" t="s">
        <v>712</v>
      </c>
      <c r="B368" s="25" t="s">
        <v>713</v>
      </c>
      <c r="C368" s="32"/>
      <c r="D368" s="17" t="s">
        <v>700</v>
      </c>
    </row>
    <row r="369" spans="1:4">
      <c r="A369" s="25" t="s">
        <v>714</v>
      </c>
      <c r="B369" s="25" t="s">
        <v>715</v>
      </c>
      <c r="C369" s="32"/>
      <c r="D369" s="17"/>
    </row>
    <row r="370" spans="1:4">
      <c r="A370" s="25" t="s">
        <v>716</v>
      </c>
      <c r="B370" s="25" t="s">
        <v>717</v>
      </c>
      <c r="C370" s="32"/>
      <c r="D370" s="17"/>
    </row>
    <row r="371" spans="1:4">
      <c r="A371" s="25" t="s">
        <v>718</v>
      </c>
      <c r="B371" s="25" t="s">
        <v>719</v>
      </c>
      <c r="C371" s="32"/>
      <c r="D371" s="17" t="s">
        <v>700</v>
      </c>
    </row>
    <row r="372" spans="1:4">
      <c r="A372" s="25" t="s">
        <v>760</v>
      </c>
      <c r="B372" s="39" t="s">
        <v>761</v>
      </c>
      <c r="C372" s="32"/>
      <c r="D372" s="27" t="s">
        <v>701</v>
      </c>
    </row>
    <row r="373" spans="1:4">
      <c r="A373" s="25" t="s">
        <v>762</v>
      </c>
      <c r="B373" s="25" t="s">
        <v>763</v>
      </c>
      <c r="C373" s="32"/>
      <c r="D373" s="17"/>
    </row>
    <row r="374" spans="1:4">
      <c r="A374" s="25" t="s">
        <v>764</v>
      </c>
      <c r="B374" s="25" t="s">
        <v>765</v>
      </c>
      <c r="C374" s="32"/>
      <c r="D374" s="17" t="s">
        <v>700</v>
      </c>
    </row>
    <row r="375" spans="1:4">
      <c r="A375" s="25" t="s">
        <v>766</v>
      </c>
      <c r="B375" s="25" t="s">
        <v>767</v>
      </c>
      <c r="C375" s="32"/>
      <c r="D375" s="17"/>
    </row>
    <row r="376" spans="1:4">
      <c r="A376" s="25" t="s">
        <v>728</v>
      </c>
      <c r="B376" s="25" t="s">
        <v>729</v>
      </c>
      <c r="C376" s="32"/>
      <c r="D376" s="17" t="s">
        <v>700</v>
      </c>
    </row>
    <row r="377" spans="1:4">
      <c r="A377" s="25" t="s">
        <v>768</v>
      </c>
      <c r="B377" s="25" t="s">
        <v>769</v>
      </c>
      <c r="C377" s="32"/>
      <c r="D377" s="17"/>
    </row>
    <row r="378" spans="1:4">
      <c r="A378" s="25" t="s">
        <v>783</v>
      </c>
      <c r="B378" s="25" t="s">
        <v>796</v>
      </c>
      <c r="C378" s="32"/>
      <c r="D378" s="17"/>
    </row>
    <row r="379" spans="1:4">
      <c r="A379" s="25" t="s">
        <v>784</v>
      </c>
      <c r="B379" s="25" t="s">
        <v>797</v>
      </c>
      <c r="C379" s="32"/>
      <c r="D379" s="17"/>
    </row>
    <row r="380" spans="1:4">
      <c r="A380" s="25" t="s">
        <v>785</v>
      </c>
      <c r="B380" s="25" t="s">
        <v>771</v>
      </c>
      <c r="C380" s="34" t="s">
        <v>951</v>
      </c>
      <c r="D380" s="17" t="s">
        <v>701</v>
      </c>
    </row>
    <row r="381" spans="1:4">
      <c r="A381" s="25" t="s">
        <v>786</v>
      </c>
      <c r="B381" s="25" t="s">
        <v>798</v>
      </c>
      <c r="C381" s="32"/>
      <c r="D381" s="17"/>
    </row>
    <row r="382" spans="1:4">
      <c r="A382" s="25" t="s">
        <v>787</v>
      </c>
      <c r="B382" s="25" t="s">
        <v>772</v>
      </c>
      <c r="C382" s="32"/>
      <c r="D382" s="17" t="s">
        <v>700</v>
      </c>
    </row>
    <row r="383" spans="1:4">
      <c r="A383" s="25" t="s">
        <v>788</v>
      </c>
      <c r="B383" s="25" t="s">
        <v>799</v>
      </c>
      <c r="C383" s="32"/>
      <c r="D383" s="17"/>
    </row>
    <row r="384" spans="1:4">
      <c r="A384" s="25" t="s">
        <v>789</v>
      </c>
      <c r="B384" s="25" t="s">
        <v>773</v>
      </c>
      <c r="C384" s="32"/>
      <c r="D384" s="17" t="s">
        <v>700</v>
      </c>
    </row>
    <row r="385" spans="1:4">
      <c r="A385" s="25" t="s">
        <v>790</v>
      </c>
      <c r="B385" s="25" t="s">
        <v>774</v>
      </c>
      <c r="C385" s="32"/>
      <c r="D385" s="17" t="s">
        <v>700</v>
      </c>
    </row>
    <row r="386" spans="1:4">
      <c r="A386" s="25" t="s">
        <v>791</v>
      </c>
      <c r="B386" s="25" t="s">
        <v>800</v>
      </c>
      <c r="C386" s="32"/>
      <c r="D386" s="27" t="s">
        <v>701</v>
      </c>
    </row>
    <row r="387" spans="1:4">
      <c r="A387" s="25" t="s">
        <v>792</v>
      </c>
      <c r="B387" s="25" t="s">
        <v>801</v>
      </c>
      <c r="C387" s="32"/>
      <c r="D387" s="17" t="s">
        <v>700</v>
      </c>
    </row>
    <row r="388" spans="1:4">
      <c r="A388" s="25" t="s">
        <v>793</v>
      </c>
      <c r="B388" s="25" t="s">
        <v>802</v>
      </c>
      <c r="C388" s="32"/>
      <c r="D388" s="17"/>
    </row>
    <row r="389" spans="1:4">
      <c r="A389" s="25" t="s">
        <v>794</v>
      </c>
      <c r="B389" s="25" t="s">
        <v>803</v>
      </c>
      <c r="C389" s="32"/>
      <c r="D389" s="17"/>
    </row>
    <row r="390" spans="1:4">
      <c r="A390" s="25" t="s">
        <v>795</v>
      </c>
      <c r="B390" s="25" t="s">
        <v>775</v>
      </c>
      <c r="C390" s="32"/>
      <c r="D390" s="17" t="s">
        <v>700</v>
      </c>
    </row>
    <row r="391" spans="1:4">
      <c r="A391" s="25" t="s">
        <v>804</v>
      </c>
      <c r="B391" s="25" t="s">
        <v>817</v>
      </c>
      <c r="C391" s="32"/>
      <c r="D391" s="17"/>
    </row>
    <row r="392" spans="1:4">
      <c r="A392" s="25" t="s">
        <v>805</v>
      </c>
      <c r="B392" s="25" t="s">
        <v>818</v>
      </c>
      <c r="C392" s="32"/>
      <c r="D392" s="17"/>
    </row>
    <row r="393" spans="1:4">
      <c r="A393" s="25" t="s">
        <v>806</v>
      </c>
      <c r="B393" s="25" t="s">
        <v>819</v>
      </c>
      <c r="C393" s="32"/>
      <c r="D393" s="17"/>
    </row>
    <row r="394" spans="1:4">
      <c r="A394" s="25" t="s">
        <v>807</v>
      </c>
      <c r="B394" s="25" t="s">
        <v>456</v>
      </c>
      <c r="C394" s="32"/>
      <c r="D394" s="17"/>
    </row>
    <row r="395" spans="1:4">
      <c r="A395" s="26" t="s">
        <v>879</v>
      </c>
      <c r="B395" s="26" t="s">
        <v>880</v>
      </c>
      <c r="C395" s="32"/>
      <c r="D395" s="17"/>
    </row>
    <row r="396" spans="1:4">
      <c r="A396" s="25" t="s">
        <v>808</v>
      </c>
      <c r="B396" s="25" t="s">
        <v>820</v>
      </c>
      <c r="C396" s="32"/>
      <c r="D396" s="17"/>
    </row>
    <row r="397" spans="1:4">
      <c r="A397" s="25" t="s">
        <v>809</v>
      </c>
      <c r="B397" s="25" t="s">
        <v>821</v>
      </c>
      <c r="C397" s="32"/>
      <c r="D397" s="17" t="s">
        <v>700</v>
      </c>
    </row>
    <row r="398" spans="1:4">
      <c r="A398" s="25" t="s">
        <v>810</v>
      </c>
      <c r="B398" s="25" t="s">
        <v>822</v>
      </c>
      <c r="C398" s="32"/>
      <c r="D398" s="17"/>
    </row>
    <row r="399" spans="1:4">
      <c r="A399" s="25" t="s">
        <v>811</v>
      </c>
      <c r="B399" s="25" t="s">
        <v>823</v>
      </c>
      <c r="C399" s="32"/>
      <c r="D399" s="17"/>
    </row>
    <row r="400" spans="1:4">
      <c r="A400" s="25" t="s">
        <v>812</v>
      </c>
      <c r="B400" s="25" t="s">
        <v>824</v>
      </c>
      <c r="C400" s="32"/>
      <c r="D400" s="17"/>
    </row>
    <row r="401" spans="1:4">
      <c r="A401" s="25" t="s">
        <v>813</v>
      </c>
      <c r="B401" s="25" t="s">
        <v>825</v>
      </c>
      <c r="C401" s="32"/>
      <c r="D401" s="17"/>
    </row>
    <row r="402" spans="1:4">
      <c r="A402" s="25" t="s">
        <v>814</v>
      </c>
      <c r="B402" s="25" t="s">
        <v>826</v>
      </c>
      <c r="C402" s="32"/>
      <c r="D402" s="17"/>
    </row>
    <row r="403" spans="1:4">
      <c r="A403" s="25" t="s">
        <v>815</v>
      </c>
      <c r="B403" s="25" t="s">
        <v>827</v>
      </c>
      <c r="C403" s="32"/>
      <c r="D403" s="17"/>
    </row>
    <row r="404" spans="1:4">
      <c r="A404" s="26" t="s">
        <v>863</v>
      </c>
      <c r="B404" s="26" t="s">
        <v>859</v>
      </c>
      <c r="C404" s="32"/>
      <c r="D404" s="27" t="s">
        <v>700</v>
      </c>
    </row>
    <row r="405" spans="1:4">
      <c r="A405" s="25" t="s">
        <v>816</v>
      </c>
      <c r="B405" s="25" t="s">
        <v>776</v>
      </c>
      <c r="C405" s="32"/>
      <c r="D405" s="17" t="s">
        <v>701</v>
      </c>
    </row>
    <row r="406" spans="1:4">
      <c r="A406" s="25" t="s">
        <v>830</v>
      </c>
      <c r="B406" s="25" t="s">
        <v>843</v>
      </c>
      <c r="C406" s="32"/>
      <c r="D406" s="17"/>
    </row>
    <row r="407" spans="1:4">
      <c r="A407" s="25" t="s">
        <v>831</v>
      </c>
      <c r="B407" s="25" t="s">
        <v>844</v>
      </c>
      <c r="C407" s="32"/>
      <c r="D407" s="17"/>
    </row>
    <row r="408" spans="1:4">
      <c r="A408" s="25" t="s">
        <v>832</v>
      </c>
      <c r="B408" s="25" t="s">
        <v>845</v>
      </c>
      <c r="C408" s="32"/>
      <c r="D408" s="17"/>
    </row>
    <row r="409" spans="1:4">
      <c r="A409" s="25" t="s">
        <v>833</v>
      </c>
      <c r="B409" s="25" t="s">
        <v>846</v>
      </c>
      <c r="C409" s="32"/>
      <c r="D409" s="17"/>
    </row>
    <row r="410" spans="1:4">
      <c r="A410" s="25" t="s">
        <v>834</v>
      </c>
      <c r="B410" s="25" t="s">
        <v>847</v>
      </c>
      <c r="C410" s="32"/>
      <c r="D410" s="17" t="s">
        <v>727</v>
      </c>
    </row>
    <row r="411" spans="1:4">
      <c r="A411" s="25" t="s">
        <v>835</v>
      </c>
      <c r="B411" s="25" t="s">
        <v>848</v>
      </c>
      <c r="C411" s="32"/>
      <c r="D411" s="17"/>
    </row>
    <row r="412" spans="1:4">
      <c r="A412" s="25" t="s">
        <v>836</v>
      </c>
      <c r="B412" s="25" t="s">
        <v>777</v>
      </c>
      <c r="C412" s="32"/>
      <c r="D412" s="17" t="s">
        <v>701</v>
      </c>
    </row>
    <row r="413" spans="1:4">
      <c r="A413" s="25" t="s">
        <v>837</v>
      </c>
      <c r="B413" s="25" t="s">
        <v>849</v>
      </c>
      <c r="C413" s="32"/>
      <c r="D413" s="17"/>
    </row>
    <row r="414" spans="1:4">
      <c r="A414" s="25" t="s">
        <v>838</v>
      </c>
      <c r="B414" s="25" t="s">
        <v>778</v>
      </c>
      <c r="C414" s="32"/>
      <c r="D414" s="17" t="s">
        <v>701</v>
      </c>
    </row>
    <row r="415" spans="1:4">
      <c r="A415" s="26" t="s">
        <v>864</v>
      </c>
      <c r="B415" s="26" t="s">
        <v>865</v>
      </c>
      <c r="C415" s="32"/>
      <c r="D415" s="17"/>
    </row>
    <row r="416" spans="1:4">
      <c r="A416" s="25" t="s">
        <v>839</v>
      </c>
      <c r="B416" s="25" t="s">
        <v>779</v>
      </c>
      <c r="C416" s="32"/>
      <c r="D416" s="17" t="s">
        <v>700</v>
      </c>
    </row>
    <row r="417" spans="1:4">
      <c r="A417" s="25" t="s">
        <v>840</v>
      </c>
      <c r="B417" s="25" t="s">
        <v>850</v>
      </c>
      <c r="C417" s="32"/>
      <c r="D417" s="17"/>
    </row>
    <row r="418" spans="1:4">
      <c r="A418" s="26" t="s">
        <v>881</v>
      </c>
      <c r="B418" s="26" t="s">
        <v>604</v>
      </c>
      <c r="C418" s="32"/>
      <c r="D418" s="17"/>
    </row>
    <row r="419" spans="1:4">
      <c r="A419" s="25" t="s">
        <v>841</v>
      </c>
      <c r="B419" s="25" t="s">
        <v>851</v>
      </c>
      <c r="C419" s="32"/>
      <c r="D419" s="17"/>
    </row>
    <row r="420" spans="1:4">
      <c r="A420" s="25" t="s">
        <v>842</v>
      </c>
      <c r="B420" s="25" t="s">
        <v>780</v>
      </c>
      <c r="C420" s="32"/>
      <c r="D420" s="17" t="s">
        <v>701</v>
      </c>
    </row>
    <row r="421" spans="1:4">
      <c r="A421" s="26" t="s">
        <v>866</v>
      </c>
      <c r="B421" s="26" t="s">
        <v>867</v>
      </c>
      <c r="C421" s="32"/>
      <c r="D421" s="27" t="s">
        <v>700</v>
      </c>
    </row>
    <row r="422" spans="1:4">
      <c r="A422" s="26" t="s">
        <v>882</v>
      </c>
      <c r="B422" s="26" t="s">
        <v>883</v>
      </c>
      <c r="C422" s="32"/>
      <c r="D422" s="17"/>
    </row>
    <row r="423" spans="1:4">
      <c r="A423" s="26" t="s">
        <v>868</v>
      </c>
      <c r="B423" s="26" t="s">
        <v>869</v>
      </c>
      <c r="C423" s="32"/>
      <c r="D423" s="17"/>
    </row>
    <row r="424" spans="1:4">
      <c r="A424" s="26" t="s">
        <v>870</v>
      </c>
      <c r="B424" s="26" t="s">
        <v>871</v>
      </c>
      <c r="C424" s="32"/>
      <c r="D424" s="17"/>
    </row>
    <row r="425" spans="1:4">
      <c r="A425" s="26" t="s">
        <v>872</v>
      </c>
      <c r="B425" s="26" t="s">
        <v>873</v>
      </c>
      <c r="C425" s="32"/>
      <c r="D425" s="17"/>
    </row>
    <row r="426" spans="1:4">
      <c r="A426" s="26" t="s">
        <v>874</v>
      </c>
      <c r="B426" s="26" t="s">
        <v>875</v>
      </c>
      <c r="C426" s="32"/>
      <c r="D426" s="17"/>
    </row>
    <row r="427" spans="1:4">
      <c r="A427" s="26" t="s">
        <v>876</v>
      </c>
      <c r="B427" s="26" t="s">
        <v>855</v>
      </c>
      <c r="C427" s="32"/>
      <c r="D427" s="17"/>
    </row>
    <row r="428" spans="1:4">
      <c r="A428" s="26" t="s">
        <v>877</v>
      </c>
      <c r="B428" s="26" t="s">
        <v>878</v>
      </c>
      <c r="C428" s="32"/>
      <c r="D428" s="17"/>
    </row>
    <row r="429" spans="1:4">
      <c r="A429" s="26" t="s">
        <v>884</v>
      </c>
      <c r="B429" s="26" t="s">
        <v>856</v>
      </c>
      <c r="C429" s="32"/>
      <c r="D429" s="17"/>
    </row>
    <row r="430" spans="1:4">
      <c r="A430" s="26" t="s">
        <v>885</v>
      </c>
      <c r="B430" s="26" t="s">
        <v>886</v>
      </c>
      <c r="C430" s="32"/>
      <c r="D430" s="17"/>
    </row>
    <row r="431" spans="1:4">
      <c r="A431" s="26" t="s">
        <v>887</v>
      </c>
      <c r="B431" s="26" t="s">
        <v>888</v>
      </c>
      <c r="C431" s="32"/>
      <c r="D431" s="17"/>
    </row>
    <row r="432" spans="1:4">
      <c r="A432" s="26" t="s">
        <v>889</v>
      </c>
      <c r="B432" s="26" t="s">
        <v>890</v>
      </c>
      <c r="C432" s="32"/>
      <c r="D432" s="17"/>
    </row>
    <row r="433" spans="1:4">
      <c r="A433" s="26" t="s">
        <v>891</v>
      </c>
      <c r="B433" s="26" t="s">
        <v>892</v>
      </c>
      <c r="C433" s="32"/>
      <c r="D433" s="17"/>
    </row>
    <row r="434" spans="1:4">
      <c r="A434" s="26" t="s">
        <v>893</v>
      </c>
      <c r="B434" s="26" t="s">
        <v>894</v>
      </c>
      <c r="C434" s="32"/>
      <c r="D434" s="17"/>
    </row>
    <row r="435" spans="1:4">
      <c r="A435" s="26" t="s">
        <v>857</v>
      </c>
      <c r="B435" s="26" t="s">
        <v>854</v>
      </c>
      <c r="C435" s="32"/>
      <c r="D435" s="17"/>
    </row>
    <row r="436" spans="1:4">
      <c r="A436" s="26" t="s">
        <v>905</v>
      </c>
      <c r="B436" s="26" t="s">
        <v>906</v>
      </c>
      <c r="C436" s="32"/>
      <c r="D436" s="17"/>
    </row>
    <row r="437" spans="1:4">
      <c r="A437" s="26" t="s">
        <v>895</v>
      </c>
      <c r="B437" s="26" t="s">
        <v>896</v>
      </c>
      <c r="C437" s="32"/>
      <c r="D437" s="17"/>
    </row>
    <row r="438" spans="1:4">
      <c r="A438" s="26" t="s">
        <v>897</v>
      </c>
      <c r="B438" s="26" t="s">
        <v>898</v>
      </c>
      <c r="C438" s="32"/>
      <c r="D438" s="17"/>
    </row>
    <row r="439" spans="1:4">
      <c r="A439" s="26" t="s">
        <v>979</v>
      </c>
      <c r="B439" s="26" t="s">
        <v>980</v>
      </c>
      <c r="C439" s="32"/>
      <c r="D439" s="27" t="s">
        <v>701</v>
      </c>
    </row>
    <row r="440" spans="1:4">
      <c r="A440" s="26" t="s">
        <v>907</v>
      </c>
      <c r="B440" s="26" t="s">
        <v>908</v>
      </c>
      <c r="C440" s="32"/>
      <c r="D440" s="17"/>
    </row>
    <row r="441" spans="1:4">
      <c r="A441" s="26" t="s">
        <v>909</v>
      </c>
      <c r="B441" s="26" t="s">
        <v>910</v>
      </c>
      <c r="C441" s="32"/>
      <c r="D441" s="17"/>
    </row>
    <row r="442" spans="1:4">
      <c r="A442" s="26" t="s">
        <v>911</v>
      </c>
      <c r="B442" s="26" t="s">
        <v>912</v>
      </c>
      <c r="C442" s="32"/>
      <c r="D442" s="17"/>
    </row>
    <row r="443" spans="1:4">
      <c r="A443" s="26" t="s">
        <v>923</v>
      </c>
      <c r="B443" s="26" t="s">
        <v>901</v>
      </c>
      <c r="C443" s="32"/>
      <c r="D443" s="27" t="s">
        <v>700</v>
      </c>
    </row>
    <row r="444" spans="1:4">
      <c r="A444" s="26" t="s">
        <v>913</v>
      </c>
      <c r="B444" s="26" t="s">
        <v>914</v>
      </c>
      <c r="C444" s="32"/>
      <c r="D444" s="17"/>
    </row>
    <row r="445" spans="1:4">
      <c r="A445" s="26" t="s">
        <v>915</v>
      </c>
      <c r="B445" s="26" t="s">
        <v>916</v>
      </c>
      <c r="C445" s="32"/>
      <c r="D445" s="17"/>
    </row>
    <row r="446" spans="1:4">
      <c r="A446" s="26" t="s">
        <v>917</v>
      </c>
      <c r="B446" s="26" t="s">
        <v>918</v>
      </c>
      <c r="C446" s="32"/>
      <c r="D446" s="17"/>
    </row>
    <row r="447" spans="1:4">
      <c r="A447" s="26" t="s">
        <v>919</v>
      </c>
      <c r="B447" s="26" t="s">
        <v>920</v>
      </c>
      <c r="C447" s="32"/>
      <c r="D447" s="17"/>
    </row>
    <row r="448" spans="1:4">
      <c r="A448" s="26" t="s">
        <v>921</v>
      </c>
      <c r="B448" s="26" t="s">
        <v>922</v>
      </c>
      <c r="C448" s="32"/>
      <c r="D448" s="17"/>
    </row>
    <row r="449" spans="1:4">
      <c r="A449" s="26" t="s">
        <v>924</v>
      </c>
      <c r="B449" s="26" t="s">
        <v>925</v>
      </c>
      <c r="C449" s="32"/>
      <c r="D449" s="17"/>
    </row>
    <row r="450" spans="1:4">
      <c r="A450" s="26" t="s">
        <v>926</v>
      </c>
      <c r="B450" s="26" t="s">
        <v>858</v>
      </c>
      <c r="C450" s="32"/>
      <c r="D450" s="27" t="s">
        <v>701</v>
      </c>
    </row>
    <row r="451" spans="1:4">
      <c r="A451" s="26" t="s">
        <v>927</v>
      </c>
      <c r="B451" s="26" t="s">
        <v>928</v>
      </c>
      <c r="C451" s="32"/>
      <c r="D451" s="17"/>
    </row>
    <row r="452" spans="1:4">
      <c r="A452" s="26" t="s">
        <v>929</v>
      </c>
      <c r="B452" s="26" t="s">
        <v>930</v>
      </c>
      <c r="C452" s="32"/>
      <c r="D452" s="17"/>
    </row>
    <row r="453" spans="1:4">
      <c r="A453" s="26" t="s">
        <v>931</v>
      </c>
      <c r="B453" s="26" t="s">
        <v>932</v>
      </c>
      <c r="C453" s="32"/>
      <c r="D453" s="17"/>
    </row>
    <row r="454" spans="1:4">
      <c r="A454" s="26" t="s">
        <v>933</v>
      </c>
      <c r="B454" s="26" t="s">
        <v>934</v>
      </c>
      <c r="C454" s="32"/>
      <c r="D454" s="27" t="s">
        <v>701</v>
      </c>
    </row>
    <row r="455" spans="1:4">
      <c r="A455" s="26" t="s">
        <v>935</v>
      </c>
      <c r="B455" s="26" t="s">
        <v>936</v>
      </c>
      <c r="C455" s="32"/>
      <c r="D455" s="17"/>
    </row>
    <row r="456" spans="1:4">
      <c r="A456" s="26" t="s">
        <v>937</v>
      </c>
      <c r="B456" s="26" t="s">
        <v>938</v>
      </c>
      <c r="C456" s="32"/>
      <c r="D456" s="17"/>
    </row>
    <row r="457" spans="1:4">
      <c r="A457" s="26" t="s">
        <v>939</v>
      </c>
      <c r="B457" s="26" t="s">
        <v>940</v>
      </c>
      <c r="C457" s="32"/>
      <c r="D457" s="17"/>
    </row>
    <row r="458" spans="1:4">
      <c r="A458" s="26" t="s">
        <v>941</v>
      </c>
      <c r="B458" s="26" t="s">
        <v>942</v>
      </c>
      <c r="C458" s="32"/>
      <c r="D458" s="17"/>
    </row>
    <row r="459" spans="1:4">
      <c r="A459" s="26"/>
      <c r="B459" s="26"/>
      <c r="C459" s="32"/>
      <c r="D459" s="17"/>
    </row>
    <row r="460" spans="1:4">
      <c r="A460" s="26" t="s">
        <v>989</v>
      </c>
      <c r="B460" s="26" t="s">
        <v>944</v>
      </c>
      <c r="C460" s="32"/>
      <c r="D460" s="27" t="s">
        <v>700</v>
      </c>
    </row>
    <row r="461" spans="1:4">
      <c r="A461" s="26" t="s">
        <v>990</v>
      </c>
      <c r="B461" s="26" t="s">
        <v>943</v>
      </c>
      <c r="C461" s="32"/>
      <c r="D461" s="27" t="s">
        <v>700</v>
      </c>
    </row>
    <row r="462" spans="1:4">
      <c r="A462" s="26" t="s">
        <v>899</v>
      </c>
      <c r="B462" s="26" t="s">
        <v>900</v>
      </c>
      <c r="C462" s="34" t="s">
        <v>951</v>
      </c>
      <c r="D462" s="27" t="s">
        <v>701</v>
      </c>
    </row>
    <row r="463" spans="1:4">
      <c r="A463" s="25"/>
      <c r="B463" s="26" t="s">
        <v>852</v>
      </c>
      <c r="C463" s="34"/>
      <c r="D463" s="27" t="s">
        <v>700</v>
      </c>
    </row>
    <row r="464" spans="1:4">
      <c r="A464" s="26" t="s">
        <v>857</v>
      </c>
      <c r="B464" s="26" t="s">
        <v>854</v>
      </c>
      <c r="C464" s="34"/>
      <c r="D464" s="27" t="s">
        <v>701</v>
      </c>
    </row>
    <row r="465" spans="1:4">
      <c r="A465" s="26" t="s">
        <v>991</v>
      </c>
      <c r="B465" s="26" t="s">
        <v>855</v>
      </c>
      <c r="C465" s="34"/>
      <c r="D465" s="27" t="s">
        <v>700</v>
      </c>
    </row>
    <row r="466" spans="1:4">
      <c r="A466" s="25"/>
      <c r="B466" s="26" t="s">
        <v>856</v>
      </c>
      <c r="C466" s="34"/>
      <c r="D466" s="27" t="s">
        <v>727</v>
      </c>
    </row>
    <row r="467" spans="1:4">
      <c r="A467" s="26" t="s">
        <v>975</v>
      </c>
      <c r="B467" s="38" t="s">
        <v>860</v>
      </c>
      <c r="C467" s="34"/>
      <c r="D467" s="27" t="s">
        <v>701</v>
      </c>
    </row>
    <row r="468" spans="1:4">
      <c r="A468" s="26" t="s">
        <v>947</v>
      </c>
      <c r="B468" s="26" t="s">
        <v>925</v>
      </c>
      <c r="C468" s="32"/>
      <c r="D468" s="27" t="s">
        <v>701</v>
      </c>
    </row>
    <row r="469" spans="1:4">
      <c r="A469" s="26" t="s">
        <v>992</v>
      </c>
      <c r="B469" s="26" t="s">
        <v>904</v>
      </c>
      <c r="C469" s="32"/>
      <c r="D469" s="27" t="s">
        <v>700</v>
      </c>
    </row>
    <row r="470" spans="1:4">
      <c r="A470" s="26" t="s">
        <v>948</v>
      </c>
      <c r="B470" s="38" t="s">
        <v>945</v>
      </c>
      <c r="C470" s="32"/>
      <c r="D470" s="27" t="s">
        <v>701</v>
      </c>
    </row>
    <row r="471" spans="1:4">
      <c r="A471" s="26" t="s">
        <v>976</v>
      </c>
      <c r="B471" s="26" t="s">
        <v>946</v>
      </c>
      <c r="C471" s="32"/>
      <c r="D471" s="27" t="s">
        <v>701</v>
      </c>
    </row>
    <row r="472" spans="1:4">
      <c r="A472" s="26" t="s">
        <v>950</v>
      </c>
      <c r="B472" s="26" t="s">
        <v>949</v>
      </c>
      <c r="C472" s="32"/>
      <c r="D472" s="27" t="s">
        <v>701</v>
      </c>
    </row>
    <row r="473" spans="1:4">
      <c r="A473" s="25"/>
      <c r="B473" s="26" t="s">
        <v>974</v>
      </c>
      <c r="C473" s="34" t="s">
        <v>951</v>
      </c>
      <c r="D473" s="27" t="s">
        <v>701</v>
      </c>
    </row>
    <row r="474" spans="1:4">
      <c r="A474" s="26" t="s">
        <v>978</v>
      </c>
      <c r="B474" s="26" t="s">
        <v>977</v>
      </c>
      <c r="C474" s="32"/>
      <c r="D474" s="27" t="s">
        <v>701</v>
      </c>
    </row>
    <row r="475" spans="1:4">
      <c r="A475" s="25"/>
      <c r="B475" s="26" t="s">
        <v>982</v>
      </c>
      <c r="C475" s="34" t="s">
        <v>981</v>
      </c>
      <c r="D475" s="27" t="s">
        <v>701</v>
      </c>
    </row>
    <row r="476" spans="1:4">
      <c r="A476" s="26" t="s">
        <v>984</v>
      </c>
      <c r="B476" s="26" t="s">
        <v>983</v>
      </c>
      <c r="C476" s="32"/>
      <c r="D476" s="27" t="s">
        <v>700</v>
      </c>
    </row>
    <row r="477" spans="1:4">
      <c r="A477" s="26" t="s">
        <v>986</v>
      </c>
      <c r="B477" s="26" t="s">
        <v>985</v>
      </c>
      <c r="C477" s="32"/>
      <c r="D477" s="27" t="s">
        <v>700</v>
      </c>
    </row>
    <row r="478" spans="1:4">
      <c r="A478" s="26" t="s">
        <v>988</v>
      </c>
      <c r="B478" s="26" t="s">
        <v>987</v>
      </c>
      <c r="C478" s="32"/>
      <c r="D478" s="27" t="s">
        <v>701</v>
      </c>
    </row>
    <row r="479" spans="1:4">
      <c r="A479" s="26" t="s">
        <v>994</v>
      </c>
      <c r="B479" s="26" t="s">
        <v>993</v>
      </c>
      <c r="C479" s="32"/>
      <c r="D479" s="27"/>
    </row>
    <row r="480" spans="1:4">
      <c r="A480" s="26" t="s">
        <v>996</v>
      </c>
      <c r="B480" s="26" t="s">
        <v>995</v>
      </c>
      <c r="C480" s="32"/>
      <c r="D480" s="27"/>
    </row>
    <row r="481" spans="1:4">
      <c r="A481" s="26" t="s">
        <v>998</v>
      </c>
      <c r="B481" s="26" t="s">
        <v>997</v>
      </c>
      <c r="C481" s="32"/>
      <c r="D481" s="27"/>
    </row>
    <row r="482" spans="1:4">
      <c r="A482" s="25"/>
      <c r="B482" s="26"/>
      <c r="C482" s="32"/>
      <c r="D482" s="27"/>
    </row>
    <row r="483" spans="1:4">
      <c r="A483" s="25" t="s">
        <v>694</v>
      </c>
      <c r="B483" s="25" t="s">
        <v>695</v>
      </c>
      <c r="C483" s="32"/>
      <c r="D483" s="17"/>
    </row>
    <row r="484" spans="1:4">
      <c r="A484" s="25" t="s">
        <v>696</v>
      </c>
      <c r="B484" s="25" t="s">
        <v>203</v>
      </c>
      <c r="C484" s="32"/>
      <c r="D484" s="17"/>
    </row>
    <row r="485" spans="1:4">
      <c r="A485" s="25" t="s">
        <v>697</v>
      </c>
      <c r="B485" s="25" t="s">
        <v>278</v>
      </c>
      <c r="C485" s="32"/>
      <c r="D485" s="17"/>
    </row>
    <row r="486" spans="1:4">
      <c r="A486" s="18"/>
      <c r="B486" s="19"/>
      <c r="C486" s="35"/>
    </row>
    <row r="487" spans="1:4">
      <c r="A487" s="21"/>
      <c r="B487" s="20"/>
      <c r="C487" s="36"/>
    </row>
    <row r="488" spans="1:4">
      <c r="A488" s="22"/>
      <c r="B488" s="23"/>
      <c r="C488" s="37"/>
    </row>
    <row r="491" spans="1:4">
      <c r="B491" s="15" t="s">
        <v>720</v>
      </c>
    </row>
    <row r="492" spans="1:4">
      <c r="B492" s="15" t="s">
        <v>721</v>
      </c>
    </row>
    <row r="493" spans="1:4">
      <c r="B493" s="15" t="s">
        <v>722</v>
      </c>
    </row>
    <row r="495" spans="1:4">
      <c r="B495" s="15" t="s">
        <v>723</v>
      </c>
    </row>
    <row r="496" spans="1:4">
      <c r="B496" s="15" t="s">
        <v>724</v>
      </c>
    </row>
    <row r="497" spans="2:2">
      <c r="B497" s="15" t="s">
        <v>725</v>
      </c>
    </row>
    <row r="498" spans="2:2">
      <c r="B498" s="15" t="s">
        <v>726</v>
      </c>
    </row>
  </sheetData>
  <autoFilter ref="D1:D489">
    <filterColumn colId="0"/>
  </autoFilter>
  <mergeCells count="4">
    <mergeCell ref="A2:A4"/>
    <mergeCell ref="D2:D4"/>
    <mergeCell ref="B2:B4"/>
    <mergeCell ref="C2:C4"/>
  </mergeCells>
  <pageMargins left="0" right="0" top="0" bottom="0" header="0" footer="0"/>
  <pageSetup paperSize="9" scale="7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F32"/>
  <sheetViews>
    <sheetView workbookViewId="0">
      <selection activeCell="F39" sqref="F39"/>
    </sheetView>
  </sheetViews>
  <sheetFormatPr baseColWidth="10" defaultRowHeight="15"/>
  <cols>
    <col min="4" max="4" width="45.85546875" bestFit="1" customWidth="1"/>
    <col min="5" max="5" width="12.5703125" customWidth="1"/>
    <col min="6" max="6" width="13" customWidth="1"/>
  </cols>
  <sheetData>
    <row r="2" spans="2:6">
      <c r="B2" s="3" t="s">
        <v>730</v>
      </c>
      <c r="C2" s="3" t="s">
        <v>731</v>
      </c>
      <c r="D2" s="4" t="s">
        <v>732</v>
      </c>
      <c r="E2" s="3" t="s">
        <v>733</v>
      </c>
      <c r="F2" s="3" t="s">
        <v>734</v>
      </c>
    </row>
    <row r="3" spans="2:6">
      <c r="B3" s="5">
        <v>43287</v>
      </c>
      <c r="C3" s="6"/>
      <c r="D3" s="2" t="s">
        <v>735</v>
      </c>
      <c r="E3" s="7">
        <v>0</v>
      </c>
      <c r="F3" s="8"/>
    </row>
    <row r="4" spans="2:6">
      <c r="B4" s="5">
        <v>43307</v>
      </c>
      <c r="C4" s="9"/>
      <c r="D4" s="10" t="s">
        <v>736</v>
      </c>
      <c r="E4" s="7"/>
      <c r="F4" s="7">
        <v>15000</v>
      </c>
    </row>
    <row r="5" spans="2:6">
      <c r="B5" s="5">
        <v>43312</v>
      </c>
      <c r="C5" s="9"/>
      <c r="D5" s="10" t="s">
        <v>737</v>
      </c>
      <c r="E5" s="7"/>
      <c r="F5" s="7">
        <v>30000</v>
      </c>
    </row>
    <row r="6" spans="2:6">
      <c r="B6" s="5">
        <v>43371</v>
      </c>
      <c r="C6" s="9"/>
      <c r="D6" s="10" t="s">
        <v>738</v>
      </c>
      <c r="E6" s="7"/>
      <c r="F6" s="7">
        <v>5000</v>
      </c>
    </row>
    <row r="7" spans="2:6">
      <c r="B7" s="5">
        <v>43371</v>
      </c>
      <c r="C7" s="9"/>
      <c r="D7" s="10" t="s">
        <v>548</v>
      </c>
      <c r="E7" s="7"/>
      <c r="F7" s="7">
        <v>30000</v>
      </c>
    </row>
    <row r="8" spans="2:6">
      <c r="B8" s="5">
        <v>43371</v>
      </c>
      <c r="C8" s="9"/>
      <c r="D8" s="10" t="s">
        <v>25</v>
      </c>
      <c r="E8" s="7"/>
      <c r="F8" s="7">
        <v>30000</v>
      </c>
    </row>
    <row r="9" spans="2:6">
      <c r="B9" s="5">
        <v>43371</v>
      </c>
      <c r="C9" s="9"/>
      <c r="D9" s="10" t="s">
        <v>71</v>
      </c>
      <c r="E9" s="7"/>
      <c r="F9" s="7">
        <v>10000</v>
      </c>
    </row>
    <row r="10" spans="2:6">
      <c r="B10" s="5">
        <v>43384</v>
      </c>
      <c r="C10" s="6"/>
      <c r="D10" s="2" t="s">
        <v>739</v>
      </c>
      <c r="E10" s="7">
        <v>108550</v>
      </c>
      <c r="F10" s="7"/>
    </row>
    <row r="11" spans="2:6">
      <c r="B11" s="5">
        <v>43438</v>
      </c>
      <c r="C11" s="6">
        <v>1812008</v>
      </c>
      <c r="D11" s="2" t="s">
        <v>740</v>
      </c>
      <c r="E11" s="7">
        <v>12000</v>
      </c>
      <c r="F11" s="7"/>
    </row>
    <row r="12" spans="2:6">
      <c r="B12" s="5">
        <v>43438</v>
      </c>
      <c r="C12" s="6"/>
      <c r="D12" s="11" t="s">
        <v>741</v>
      </c>
      <c r="E12" s="7">
        <v>1709000</v>
      </c>
      <c r="F12" s="7"/>
    </row>
    <row r="13" spans="2:6">
      <c r="B13" s="5">
        <v>43439</v>
      </c>
      <c r="C13" s="6"/>
      <c r="D13" s="2" t="s">
        <v>742</v>
      </c>
      <c r="E13" s="7">
        <v>212114</v>
      </c>
      <c r="F13" s="7"/>
    </row>
    <row r="14" spans="2:6">
      <c r="B14" s="5">
        <v>43446</v>
      </c>
      <c r="C14" s="6"/>
      <c r="D14" s="2" t="s">
        <v>749</v>
      </c>
      <c r="E14" s="7"/>
      <c r="F14" s="7">
        <v>55000</v>
      </c>
    </row>
    <row r="15" spans="2:6">
      <c r="B15" s="5">
        <v>43447</v>
      </c>
      <c r="C15" s="6"/>
      <c r="D15" s="13" t="s">
        <v>743</v>
      </c>
      <c r="E15" s="7"/>
      <c r="F15" s="7">
        <v>100000</v>
      </c>
    </row>
    <row r="16" spans="2:6">
      <c r="B16" s="5">
        <v>43468</v>
      </c>
      <c r="C16" s="6"/>
      <c r="D16" s="13" t="s">
        <v>753</v>
      </c>
      <c r="E16" s="7"/>
      <c r="F16" s="7">
        <f>4*20000+16000+14000</f>
        <v>110000</v>
      </c>
    </row>
    <row r="17" spans="2:6">
      <c r="B17" s="5">
        <v>43468</v>
      </c>
      <c r="C17" s="6"/>
      <c r="D17" s="13" t="s">
        <v>752</v>
      </c>
      <c r="E17" s="7"/>
      <c r="F17" s="7">
        <f>15000+(8*20000)</f>
        <v>175000</v>
      </c>
    </row>
    <row r="18" spans="2:6">
      <c r="B18" s="5">
        <v>43469</v>
      </c>
      <c r="C18" s="6"/>
      <c r="D18" s="2" t="s">
        <v>750</v>
      </c>
      <c r="E18" s="7"/>
      <c r="F18" s="7">
        <v>40000</v>
      </c>
    </row>
    <row r="19" spans="2:6">
      <c r="B19" s="5">
        <v>43479</v>
      </c>
      <c r="C19" s="6"/>
      <c r="D19" s="2" t="s">
        <v>751</v>
      </c>
      <c r="E19" s="7"/>
      <c r="F19" s="7">
        <v>150000</v>
      </c>
    </row>
    <row r="20" spans="2:6">
      <c r="B20" s="5">
        <v>43496</v>
      </c>
      <c r="C20" s="6"/>
      <c r="D20" s="2" t="s">
        <v>754</v>
      </c>
      <c r="E20" s="7"/>
      <c r="F20" s="7">
        <v>15000</v>
      </c>
    </row>
    <row r="21" spans="2:6">
      <c r="B21" s="5">
        <v>43507</v>
      </c>
      <c r="C21" s="14"/>
      <c r="D21" s="13" t="s">
        <v>744</v>
      </c>
      <c r="E21" s="7"/>
      <c r="F21" s="7">
        <v>10000</v>
      </c>
    </row>
    <row r="22" spans="2:6">
      <c r="B22" s="5">
        <v>43515</v>
      </c>
      <c r="C22" s="6"/>
      <c r="D22" s="2" t="s">
        <v>746</v>
      </c>
      <c r="E22" s="7">
        <v>90720</v>
      </c>
      <c r="F22" s="7"/>
    </row>
    <row r="23" spans="2:6">
      <c r="B23" s="5">
        <v>43515</v>
      </c>
      <c r="C23" s="6"/>
      <c r="D23" s="2" t="s">
        <v>747</v>
      </c>
      <c r="E23" s="7">
        <v>116621</v>
      </c>
      <c r="F23" s="7"/>
    </row>
    <row r="24" spans="2:6">
      <c r="B24" s="5">
        <v>43533</v>
      </c>
      <c r="C24" s="6"/>
      <c r="D24" s="2" t="s">
        <v>755</v>
      </c>
      <c r="E24" s="7"/>
      <c r="F24" s="7">
        <v>180000</v>
      </c>
    </row>
    <row r="25" spans="2:6">
      <c r="B25" s="5">
        <v>43536</v>
      </c>
      <c r="C25" s="6"/>
      <c r="D25" s="2" t="s">
        <v>756</v>
      </c>
      <c r="E25" s="7"/>
      <c r="F25" s="7">
        <v>160000</v>
      </c>
    </row>
    <row r="26" spans="2:6">
      <c r="B26" s="5">
        <v>43543</v>
      </c>
      <c r="C26" s="6"/>
      <c r="D26" s="2" t="s">
        <v>745</v>
      </c>
      <c r="E26" s="7">
        <v>2500000</v>
      </c>
      <c r="F26" s="7"/>
    </row>
    <row r="27" spans="2:6">
      <c r="B27" s="5">
        <v>43544</v>
      </c>
      <c r="C27" s="6"/>
      <c r="D27" s="2" t="s">
        <v>748</v>
      </c>
      <c r="E27" s="7"/>
      <c r="F27" s="7">
        <v>800000</v>
      </c>
    </row>
    <row r="28" spans="2:6">
      <c r="B28" s="5">
        <v>43549</v>
      </c>
      <c r="C28" s="6"/>
      <c r="D28" s="2" t="s">
        <v>770</v>
      </c>
      <c r="E28" s="7"/>
      <c r="F28" s="7">
        <v>260000</v>
      </c>
    </row>
    <row r="29" spans="2:6">
      <c r="B29" s="28">
        <v>43585</v>
      </c>
      <c r="C29" s="29"/>
      <c r="D29" s="30" t="s">
        <v>853</v>
      </c>
      <c r="E29" s="31"/>
      <c r="F29" s="31">
        <v>150000</v>
      </c>
    </row>
    <row r="30" spans="2:6">
      <c r="E30" s="7">
        <f>SUM(E3:E29)</f>
        <v>4749005</v>
      </c>
      <c r="F30" s="7">
        <f>SUM(F3:F29)</f>
        <v>2325000</v>
      </c>
    </row>
    <row r="31" spans="2:6" ht="15.75" thickBot="1">
      <c r="E31" s="12"/>
      <c r="F31" s="12"/>
    </row>
    <row r="32" spans="2:6" ht="15.75" thickBot="1">
      <c r="E32" s="44">
        <f>E30-F30</f>
        <v>2424005</v>
      </c>
      <c r="F32" s="45"/>
    </row>
  </sheetData>
  <mergeCells count="1">
    <mergeCell ref="E32:F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Analyse clients</vt:lpstr>
      <vt:lpstr>$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SOSB04</dc:creator>
  <cp:lastModifiedBy>SOSB04</cp:lastModifiedBy>
  <cp:lastPrinted>2019-10-24T13:13:04Z</cp:lastPrinted>
  <dcterms:created xsi:type="dcterms:W3CDTF">2019-01-18T11:10:55Z</dcterms:created>
  <dcterms:modified xsi:type="dcterms:W3CDTF">2020-04-14T16:18:27Z</dcterms:modified>
</cp:coreProperties>
</file>