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0" windowHeight="0" firstSheet="5" activeTab="11"/>
  </bookViews>
  <sheets>
    <sheet name="JANVIER 2022" sheetId="1" r:id="rId1"/>
    <sheet name="FEVRIER 2022" sheetId="6" r:id="rId2"/>
    <sheet name="MARS 2022" sheetId="7" r:id="rId3"/>
    <sheet name="AVRIL 2022" sheetId="8" r:id="rId4"/>
    <sheet name="MAI 2022" sheetId="9" r:id="rId5"/>
    <sheet name="JUIN 2022" sheetId="10" r:id="rId6"/>
    <sheet name="JUILLET 2022" sheetId="11" r:id="rId7"/>
    <sheet name="AOÜT 2022" sheetId="12" r:id="rId8"/>
    <sheet name="SEPTEMBRE 2022" sheetId="13" r:id="rId9"/>
    <sheet name="OCTOBRE 2022" sheetId="14" r:id="rId10"/>
    <sheet name="NOVEMBRE 2022" sheetId="15" r:id="rId11"/>
    <sheet name="DECEMBRE 2022" sheetId="16" r:id="rId12"/>
  </sheets>
  <definedNames>
    <definedName name="_xlnm._FilterDatabase" localSheetId="2" hidden="1">'MARS 2022'!$A$4:$E$4</definedName>
    <definedName name="_xlnm.Print_Area" localSheetId="7">'AOÜT 2022'!$A$2:$E$58</definedName>
  </definedNames>
  <calcPr calcId="162913"/>
</workbook>
</file>

<file path=xl/calcChain.xml><?xml version="1.0" encoding="utf-8"?>
<calcChain xmlns="http://schemas.openxmlformats.org/spreadsheetml/2006/main">
  <c r="D58" i="16" l="1"/>
  <c r="D76" i="15" l="1"/>
  <c r="D59" i="10" l="1"/>
  <c r="D54" i="14" l="1"/>
  <c r="D67" i="13" l="1"/>
  <c r="D56" i="12"/>
  <c r="D52" i="11" l="1"/>
  <c r="D60" i="9" l="1"/>
  <c r="D51" i="8"/>
  <c r="D60" i="7"/>
  <c r="D43" i="1"/>
  <c r="D59" i="6"/>
</calcChain>
</file>

<file path=xl/sharedStrings.xml><?xml version="1.0" encoding="utf-8"?>
<sst xmlns="http://schemas.openxmlformats.org/spreadsheetml/2006/main" count="813" uniqueCount="269">
  <si>
    <t>AIC</t>
  </si>
  <si>
    <t>AIRONE</t>
  </si>
  <si>
    <t>COCITAM</t>
  </si>
  <si>
    <t>PROLOGISTICS</t>
  </si>
  <si>
    <t>SOLIBRA</t>
  </si>
  <si>
    <t>TOTAL</t>
  </si>
  <si>
    <t xml:space="preserve">N° CHEQUE </t>
  </si>
  <si>
    <t xml:space="preserve">DATE </t>
  </si>
  <si>
    <t xml:space="preserve">NOM  CLIENT </t>
  </si>
  <si>
    <t xml:space="preserve">MONTANT </t>
  </si>
  <si>
    <t>DATE DEPOT</t>
  </si>
  <si>
    <t>N°CHEQUE</t>
  </si>
  <si>
    <t>DATE</t>
  </si>
  <si>
    <t>NOM DU CLIENT</t>
  </si>
  <si>
    <t>MONTANT</t>
  </si>
  <si>
    <t>DATE DEPÔT</t>
  </si>
  <si>
    <t>SOFID SARL</t>
  </si>
  <si>
    <t>SOTICI</t>
  </si>
  <si>
    <t>IRES</t>
  </si>
  <si>
    <t>SDGISN</t>
  </si>
  <si>
    <t>ATR</t>
  </si>
  <si>
    <t>CROWN SIEM</t>
  </si>
  <si>
    <t>SUCRIVOIRE</t>
  </si>
  <si>
    <t>NUTRI FOOD INDUSTRY</t>
  </si>
  <si>
    <t>CADERAC</t>
  </si>
  <si>
    <t>NP GANDOUR</t>
  </si>
  <si>
    <t>DREAM COSMETICS</t>
  </si>
  <si>
    <t>SIF PLAST CI</t>
  </si>
  <si>
    <t>SDIPM</t>
  </si>
  <si>
    <t>GROUP CAR LINES</t>
  </si>
  <si>
    <t>SACO</t>
  </si>
  <si>
    <t>ACTIS-CI</t>
  </si>
  <si>
    <t>ATN</t>
  </si>
  <si>
    <t>FTCI</t>
  </si>
  <si>
    <t>FLEPACI</t>
  </si>
  <si>
    <t>PRESTIGE AUTO CI</t>
  </si>
  <si>
    <t>CIA</t>
  </si>
  <si>
    <t>STA</t>
  </si>
  <si>
    <t>VEOLIA WATER STI</t>
  </si>
  <si>
    <t>FRIESLANDCAMPINA IVORY COAST</t>
  </si>
  <si>
    <t>2I IVOIRE INGENIERIE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</si>
  <si>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JANVIER 2022</t>
    </r>
  </si>
  <si>
    <t>SCCI</t>
  </si>
  <si>
    <t>SOTACI</t>
  </si>
  <si>
    <t xml:space="preserve">CEMOI CI </t>
  </si>
  <si>
    <t>DIBEX</t>
  </si>
  <si>
    <t>RAZEL</t>
  </si>
  <si>
    <t>IVOSEP</t>
  </si>
  <si>
    <t>MIPA</t>
  </si>
  <si>
    <t>SCODI</t>
  </si>
  <si>
    <t>SOGB</t>
  </si>
  <si>
    <t>NESTLE CI</t>
  </si>
  <si>
    <t>LASSIRE DECHETS SERVICE</t>
  </si>
  <si>
    <t>SPAC CI</t>
  </si>
  <si>
    <t>INPROBOIS</t>
  </si>
  <si>
    <t>SEM ENTREPRISES</t>
  </si>
  <si>
    <t>MONDI ABIDJAN</t>
  </si>
  <si>
    <t>UNIWAX</t>
  </si>
  <si>
    <t>LES ACIERIES DE C I</t>
  </si>
  <si>
    <t>SCB</t>
  </si>
  <si>
    <t>SPIE FONDATIONS</t>
  </si>
  <si>
    <t>CHAMETAL IVOIRE</t>
  </si>
  <si>
    <t>ARIBAT</t>
  </si>
  <si>
    <t>BOUYGUES ENERGIES &amp;SERVICES</t>
  </si>
  <si>
    <t xml:space="preserve">FILTISAC </t>
  </si>
  <si>
    <t>THELEN</t>
  </si>
  <si>
    <t>ACIS</t>
  </si>
  <si>
    <t>SOGENA TRANSPORT CI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</si>
  <si>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FEVRIER 2022</t>
    </r>
  </si>
  <si>
    <t>R.M.I</t>
  </si>
  <si>
    <t>SITBAI</t>
  </si>
  <si>
    <t>USICHROM</t>
  </si>
  <si>
    <t>IVMCI</t>
  </si>
  <si>
    <t>GCCI</t>
  </si>
  <si>
    <t>SIPRO-CHIM</t>
  </si>
  <si>
    <t>PROTECT-ALU</t>
  </si>
  <si>
    <t>RMI</t>
  </si>
  <si>
    <t>SIVOP</t>
  </si>
  <si>
    <t>SNEC INDUSTRIE</t>
  </si>
  <si>
    <t>CCB</t>
  </si>
  <si>
    <t>ETS IMP</t>
  </si>
  <si>
    <t>CEMOI CI</t>
  </si>
  <si>
    <t>CEMOI CHOCOLAT</t>
  </si>
  <si>
    <t>FER OUEST</t>
  </si>
  <si>
    <t>CARGILL COCOA SARL</t>
  </si>
  <si>
    <t>ADEMAT</t>
  </si>
  <si>
    <t>LASSIRE INDUSTRIES</t>
  </si>
  <si>
    <t>AMDS</t>
  </si>
  <si>
    <t>SOMEG</t>
  </si>
  <si>
    <t>2TM</t>
  </si>
  <si>
    <t>2 I IVOIRE INGENIERIE</t>
  </si>
  <si>
    <t>LA ROUTE AFRICAINE</t>
  </si>
  <si>
    <t>EUROLAIT</t>
  </si>
  <si>
    <t>CIMAS</t>
  </si>
  <si>
    <t>EXAT</t>
  </si>
  <si>
    <t>PALMAFRIQUE</t>
  </si>
  <si>
    <t>BESIX CI</t>
  </si>
  <si>
    <t>PRESTIGE AUTO</t>
  </si>
  <si>
    <t>SIDMATE ET SERVICES</t>
  </si>
  <si>
    <t>CARENA</t>
  </si>
  <si>
    <t>PESCHAUD CI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</si>
  <si>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MARS 2022</t>
    </r>
  </si>
  <si>
    <t>SIDECI</t>
  </si>
  <si>
    <t>CAS EQUIPEMENTS</t>
  </si>
  <si>
    <t>FRIEDLANDER</t>
  </si>
  <si>
    <t>CARGILL COCOA</t>
  </si>
  <si>
    <t>SE MTS</t>
  </si>
  <si>
    <t>EIPSI</t>
  </si>
  <si>
    <t>DROCOLOR</t>
  </si>
  <si>
    <t>ACIERIES DE CI</t>
  </si>
  <si>
    <t>ATOU SA</t>
  </si>
  <si>
    <t>SAMELA</t>
  </si>
  <si>
    <t>IVOSEP-SASEP</t>
  </si>
  <si>
    <t>SAPH</t>
  </si>
  <si>
    <t>GIE GEMACI</t>
  </si>
  <si>
    <t>VIR</t>
  </si>
  <si>
    <t>SAEPP</t>
  </si>
  <si>
    <t>2I - IVOIRE INGENIERIE</t>
  </si>
  <si>
    <t>SIC5E</t>
  </si>
  <si>
    <t>I-TRANSMISSIONS</t>
  </si>
  <si>
    <t>KUYO PIPELINECONSTRUCTION</t>
  </si>
  <si>
    <t>LASSIRE INDUSTRIE</t>
  </si>
  <si>
    <t>SOFID</t>
  </si>
  <si>
    <t>LES ACIERIES DE CI</t>
  </si>
  <si>
    <t>SACRI</t>
  </si>
  <si>
    <t>PFO AFRICA CI</t>
  </si>
  <si>
    <t>ABEILLE BETON</t>
  </si>
  <si>
    <t>ABEILLE CARRIERE</t>
  </si>
  <si>
    <t>PERSEUS MINING CI</t>
  </si>
  <si>
    <t>NOPCI</t>
  </si>
  <si>
    <t>LOGIS CI</t>
  </si>
  <si>
    <t>SN INDIGO</t>
  </si>
  <si>
    <t>SIBM</t>
  </si>
  <si>
    <t>EIS SARL</t>
  </si>
  <si>
    <t>PROLINE LOGISTICS</t>
  </si>
  <si>
    <t>GCCI SARL</t>
  </si>
  <si>
    <t>LA BOUTIQUE</t>
  </si>
  <si>
    <t>FILTISAC</t>
  </si>
  <si>
    <t>NESTLE</t>
  </si>
  <si>
    <t>MOTA ENGIL</t>
  </si>
  <si>
    <t>EIFFAGE INFRASTRUCTURES CI</t>
  </si>
  <si>
    <t>PERSEUS MINING YAOURE</t>
  </si>
  <si>
    <t xml:space="preserve"> x   </t>
  </si>
  <si>
    <t>SISAG</t>
  </si>
  <si>
    <t>SPTS-INTER</t>
  </si>
  <si>
    <t>COBRA CI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</si>
  <si>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SEPTEMBRE 2022</t>
    </r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</si>
  <si>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AOÜT 2022</t>
    </r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</si>
  <si>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JUILLET 2022</t>
    </r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</si>
  <si>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JUIN 2022</t>
    </r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</si>
  <si>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MAI 2022</t>
    </r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</si>
  <si>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AVRIL 2022</t>
    </r>
  </si>
  <si>
    <t>S.D.I.P.M</t>
  </si>
  <si>
    <t>EIFFAGE INFRASTRUCTURE CI</t>
  </si>
  <si>
    <t>PFO AFRICA</t>
  </si>
  <si>
    <t>MEDLOG</t>
  </si>
  <si>
    <t>FRANZETTI-CI</t>
  </si>
  <si>
    <t>NOUVELLE MICI EMBACI</t>
  </si>
  <si>
    <t>EVIOSYS PACKAGING SIEM</t>
  </si>
  <si>
    <t>PMCI</t>
  </si>
  <si>
    <t>MATIERE IVOIRE</t>
  </si>
  <si>
    <t>CI AFRIQUE</t>
  </si>
  <si>
    <t>SIDMATES ET SERVICES</t>
  </si>
  <si>
    <t>NUTI FOOD INDUSTRY</t>
  </si>
  <si>
    <t>BOUYGUES E&amp;S CI</t>
  </si>
  <si>
    <t>NLLE MICI EMBACI</t>
  </si>
  <si>
    <t>MOTA ENGIL CI</t>
  </si>
  <si>
    <t>PM YAOURE</t>
  </si>
  <si>
    <t>SPAC EN CI</t>
  </si>
  <si>
    <t>EMI SARL</t>
  </si>
  <si>
    <t>LES CENTAURES ROUTIERS</t>
  </si>
  <si>
    <t>COCITAM CI</t>
  </si>
  <si>
    <t>ACTIS CI</t>
  </si>
  <si>
    <t>SETELCI</t>
  </si>
  <si>
    <t>LASSIRE DECHETS SERVICES</t>
  </si>
  <si>
    <t>SOFIM</t>
  </si>
  <si>
    <t>0525642</t>
  </si>
  <si>
    <t>SOCIETE IVOIRIENNNE DE TRANSFORMATION</t>
  </si>
  <si>
    <t>03339319</t>
  </si>
  <si>
    <t>0000607</t>
  </si>
  <si>
    <t xml:space="preserve">LES CENTAURES ROUTIERS </t>
  </si>
  <si>
    <t>ETAB NEWS SARL U</t>
  </si>
  <si>
    <t>0000101</t>
  </si>
  <si>
    <t xml:space="preserve">CARGILL COCOA SARL </t>
  </si>
  <si>
    <t xml:space="preserve">PRO INDUSTRIE </t>
  </si>
  <si>
    <t>0002830</t>
  </si>
  <si>
    <t>NOUVELLE PARFUMERIE GANDOUR</t>
  </si>
  <si>
    <t>HOTEL  TIAMA</t>
  </si>
  <si>
    <t>CONTINENTAL  BEVERAGE</t>
  </si>
  <si>
    <t xml:space="preserve">LA ROUTE AFRICAINE </t>
  </si>
  <si>
    <t>TC AFRIQUE</t>
  </si>
  <si>
    <t>CEFIND</t>
  </si>
  <si>
    <t>INDUSBOIS</t>
  </si>
  <si>
    <t>Vir SOGB</t>
  </si>
  <si>
    <t>MINE ITY</t>
  </si>
  <si>
    <t>FRIEDLANDER CI</t>
  </si>
  <si>
    <t>NVLLE MICI-EMBACI</t>
  </si>
  <si>
    <t>SKCI</t>
  </si>
  <si>
    <t>ECOTI SA</t>
  </si>
  <si>
    <t>CI-THERM</t>
  </si>
  <si>
    <t>EVIOSYS PACKAGING</t>
  </si>
  <si>
    <t>PLANTATION EGLIN</t>
  </si>
  <si>
    <t xml:space="preserve">IRES </t>
  </si>
  <si>
    <t>ECO EBURNIE</t>
  </si>
  <si>
    <t>BIC CIM</t>
  </si>
  <si>
    <t>SOGENA CI</t>
  </si>
  <si>
    <t>SOGECAR SARL</t>
  </si>
  <si>
    <t>EXAT CI</t>
  </si>
  <si>
    <t>SIPRO CHIM</t>
  </si>
  <si>
    <t>SAREPT CI</t>
  </si>
  <si>
    <t>SOUDOTEC</t>
  </si>
  <si>
    <t>SCTII</t>
  </si>
  <si>
    <t>ACIERIES DE COTE D'IVOIRE</t>
  </si>
  <si>
    <t>YARA CI</t>
  </si>
  <si>
    <t>AIKA CONSTRUCTION</t>
  </si>
  <si>
    <t>UNIWAX CI</t>
  </si>
  <si>
    <t>SLA</t>
  </si>
  <si>
    <t>INTRATEC</t>
  </si>
  <si>
    <t>SOCIETE MINIERE DE LA LOBO</t>
  </si>
  <si>
    <t>ETS KADYDIER</t>
  </si>
  <si>
    <t>TERMINAL VRAQUIER ABIDJAN</t>
  </si>
  <si>
    <t>BOUYGUES E&amp;S</t>
  </si>
  <si>
    <t>KUYO PIPELINE SARL</t>
  </si>
  <si>
    <t>COLAS AFRIQUE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</si>
  <si>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          RECOUVREMENT OCTOBRE</t>
    </r>
  </si>
  <si>
    <t>BOUYGUES E &amp; S</t>
  </si>
  <si>
    <t>SOCIETE DES MINES ITY</t>
  </si>
  <si>
    <t>TRANS-ROULEMENTS CI</t>
  </si>
  <si>
    <t>NORCOCI</t>
  </si>
  <si>
    <t>EIPSI SARL</t>
  </si>
  <si>
    <t>NVLLE MICI EMBACI</t>
  </si>
  <si>
    <t>ESSOR INDUSTRIE ET SERVICES</t>
  </si>
  <si>
    <t>CLEAN EBURNIE</t>
  </si>
  <si>
    <t>KUYO PIPELINE</t>
  </si>
  <si>
    <t>RAZEL-BEC CI</t>
  </si>
  <si>
    <t>IVOSEP SASEP</t>
  </si>
  <si>
    <t>AFRICA GLOBAL MARKET</t>
  </si>
  <si>
    <t>EVIOSYS PACHAGING SIEM</t>
  </si>
  <si>
    <t>B STEEL CI</t>
  </si>
  <si>
    <t>MONDI SA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</si>
  <si>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          RECOUVREMENT NOVEMBRE</t>
    </r>
  </si>
  <si>
    <t>ABIBAT</t>
  </si>
  <si>
    <t>LUBITECH SARL</t>
  </si>
  <si>
    <t>LA FERME DE BEOUMI</t>
  </si>
  <si>
    <t>HOTEL TIAMA</t>
  </si>
  <si>
    <t>MEDLOG TRANSPORT</t>
  </si>
  <si>
    <t>NEFBA</t>
  </si>
  <si>
    <t>SA ATOU</t>
  </si>
  <si>
    <t>NP PAGANI</t>
  </si>
  <si>
    <t>€</t>
  </si>
  <si>
    <t>DORADO IVORY</t>
  </si>
  <si>
    <t>TSK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</si>
  <si>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          RECOUVREMENT DECEMBRE</t>
    </r>
  </si>
  <si>
    <t>BDCI</t>
  </si>
  <si>
    <t>CACOMIAF</t>
  </si>
  <si>
    <t>GIB SARL</t>
  </si>
  <si>
    <t>A M S</t>
  </si>
  <si>
    <t xml:space="preserve">BOUYGUES CI </t>
  </si>
  <si>
    <t>ECOTI  SA</t>
  </si>
  <si>
    <t>ETAB NEWS SARL</t>
  </si>
  <si>
    <t>SGTM CI</t>
  </si>
  <si>
    <t>CMR GRANIT</t>
  </si>
  <si>
    <t>0561028</t>
  </si>
  <si>
    <t xml:space="preserve">LASSIRE DECHETS  SERVICE </t>
  </si>
  <si>
    <t xml:space="preserve">COMPAGNIE CACAOYERE </t>
  </si>
  <si>
    <t xml:space="preserve">CIMAS </t>
  </si>
  <si>
    <t>0001039</t>
  </si>
  <si>
    <t xml:space="preserve">N P GANDOUR </t>
  </si>
  <si>
    <t>PERSEUS MINING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</si>
</sst>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[$-40C]d\-mmm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06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2" fillId="0" borderId="1" xfId="0" applyFont="1" applyBorder="1"/>
    <xf numFmtId="14" fontId="2" fillId="0" borderId="1" xfId="0" applyNumberFormat="1" applyFont="1" applyBorder="1"/>
    <xf numFmtId="16" fontId="2" fillId="0" borderId="1" xfId="0" applyNumberFormat="1" applyFont="1" applyBorder="1"/>
    <xf numFmtId="0" fontId="3" fillId="0" borderId="1" xfId="0" applyNumberFormat="1" applyFont="1" applyBorder="1"/>
    <xf numFmtId="14" fontId="3" fillId="0" borderId="1" xfId="0" applyNumberFormat="1" applyFont="1" applyBorder="1"/>
    <xf numFmtId="16" fontId="0" fillId="0" borderId="1" xfId="0" applyNumberFormat="1" applyFont="1" applyBorder="1"/>
    <xf numFmtId="0" fontId="0" fillId="0" borderId="1" xfId="0" applyBorder="1"/>
    <xf numFmtId="14" fontId="0" fillId="0" borderId="1" xfId="0" applyNumberFormat="1" applyFont="1" applyBorder="1"/>
    <xf numFmtId="0" fontId="0" fillId="0" borderId="1" xfId="0" applyFont="1" applyBorder="1"/>
    <xf numFmtId="16" fontId="0" fillId="0" borderId="8" xfId="0" applyNumberFormat="1" applyFont="1" applyBorder="1"/>
    <xf numFmtId="0" fontId="4" fillId="0" borderId="1" xfId="0" applyFont="1" applyBorder="1"/>
    <xf numFmtId="3" fontId="4" fillId="0" borderId="1" xfId="0" applyNumberFormat="1" applyFont="1" applyBorder="1"/>
    <xf numFmtId="0" fontId="4" fillId="0" borderId="0" xfId="0" applyFont="1"/>
    <xf numFmtId="14" fontId="0" fillId="0" borderId="1" xfId="0" applyNumberFormat="1" applyBorder="1"/>
    <xf numFmtId="165" fontId="2" fillId="0" borderId="1" xfId="1" applyNumberFormat="1" applyFont="1" applyBorder="1"/>
    <xf numFmtId="165" fontId="0" fillId="0" borderId="1" xfId="1" applyNumberFormat="1" applyFont="1" applyBorder="1"/>
    <xf numFmtId="0" fontId="0" fillId="0" borderId="9" xfId="0" applyBorder="1"/>
    <xf numFmtId="14" fontId="0" fillId="0" borderId="8" xfId="0" applyNumberFormat="1" applyBorder="1"/>
    <xf numFmtId="165" fontId="2" fillId="0" borderId="1" xfId="1" applyNumberFormat="1" applyFont="1" applyFill="1" applyBorder="1"/>
    <xf numFmtId="165" fontId="0" fillId="0" borderId="1" xfId="1" applyNumberFormat="1" applyFont="1" applyFill="1" applyBorder="1"/>
    <xf numFmtId="165" fontId="0" fillId="0" borderId="1" xfId="0" applyNumberFormat="1" applyFont="1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0" fillId="0" borderId="1" xfId="0" applyFill="1" applyBorder="1"/>
    <xf numFmtId="0" fontId="2" fillId="0" borderId="1" xfId="0" applyNumberFormat="1" applyFont="1" applyBorder="1"/>
    <xf numFmtId="16" fontId="2" fillId="0" borderId="8" xfId="0" applyNumberFormat="1" applyFont="1" applyBorder="1"/>
    <xf numFmtId="165" fontId="2" fillId="2" borderId="1" xfId="1" applyNumberFormat="1" applyFont="1" applyFill="1" applyBorder="1"/>
    <xf numFmtId="165" fontId="2" fillId="3" borderId="1" xfId="1" applyNumberFormat="1" applyFont="1" applyFill="1" applyBorder="1"/>
    <xf numFmtId="0" fontId="0" fillId="3" borderId="0" xfId="0" applyFill="1"/>
    <xf numFmtId="0" fontId="2" fillId="0" borderId="9" xfId="0" applyFont="1" applyBorder="1"/>
    <xf numFmtId="16" fontId="0" fillId="0" borderId="1" xfId="0" applyNumberFormat="1" applyBorder="1"/>
    <xf numFmtId="14" fontId="2" fillId="3" borderId="1" xfId="0" applyNumberFormat="1" applyFont="1" applyFill="1" applyBorder="1"/>
    <xf numFmtId="0" fontId="2" fillId="3" borderId="1" xfId="0" applyFont="1" applyFill="1" applyBorder="1"/>
    <xf numFmtId="166" fontId="0" fillId="3" borderId="1" xfId="0" applyNumberFormat="1" applyFill="1" applyBorder="1"/>
    <xf numFmtId="14" fontId="2" fillId="4" borderId="1" xfId="0" applyNumberFormat="1" applyFont="1" applyFill="1" applyBorder="1"/>
    <xf numFmtId="0" fontId="2" fillId="4" borderId="1" xfId="0" applyFont="1" applyFill="1" applyBorder="1"/>
    <xf numFmtId="165" fontId="2" fillId="4" borderId="1" xfId="1" applyNumberFormat="1" applyFont="1" applyFill="1" applyBorder="1"/>
    <xf numFmtId="16" fontId="2" fillId="3" borderId="1" xfId="0" applyNumberFormat="1" applyFont="1" applyFill="1" applyBorder="1"/>
    <xf numFmtId="14" fontId="2" fillId="5" borderId="1" xfId="0" applyNumberFormat="1" applyFont="1" applyFill="1" applyBorder="1"/>
    <xf numFmtId="0" fontId="2" fillId="5" borderId="1" xfId="0" applyFont="1" applyFill="1" applyBorder="1"/>
    <xf numFmtId="165" fontId="2" fillId="5" borderId="1" xfId="1" applyNumberFormat="1" applyFont="1" applyFill="1" applyBorder="1"/>
    <xf numFmtId="14" fontId="0" fillId="4" borderId="1" xfId="0" applyNumberFormat="1" applyFont="1" applyFill="1" applyBorder="1"/>
    <xf numFmtId="0" fontId="0" fillId="4" borderId="1" xfId="0" applyFill="1" applyBorder="1"/>
    <xf numFmtId="165" fontId="0" fillId="4" borderId="1" xfId="0" applyNumberFormat="1" applyFont="1" applyFill="1" applyBorder="1"/>
    <xf numFmtId="165" fontId="2" fillId="3" borderId="1" xfId="0" applyNumberFormat="1" applyFont="1" applyFill="1" applyBorder="1"/>
    <xf numFmtId="165" fontId="2" fillId="0" borderId="9" xfId="1" applyNumberFormat="1" applyFont="1" applyBorder="1"/>
    <xf numFmtId="16" fontId="2" fillId="0" borderId="13" xfId="0" applyNumberFormat="1" applyFont="1" applyBorder="1"/>
    <xf numFmtId="16" fontId="2" fillId="0" borderId="12" xfId="0" applyNumberFormat="1" applyFont="1" applyBorder="1"/>
    <xf numFmtId="0" fontId="2" fillId="6" borderId="1" xfId="0" applyFont="1" applyFill="1" applyBorder="1"/>
    <xf numFmtId="14" fontId="2" fillId="6" borderId="1" xfId="0" applyNumberFormat="1" applyFont="1" applyFill="1" applyBorder="1"/>
    <xf numFmtId="165" fontId="2" fillId="6" borderId="1" xfId="1" applyNumberFormat="1" applyFont="1" applyFill="1" applyBorder="1"/>
    <xf numFmtId="16" fontId="2" fillId="6" borderId="1" xfId="0" applyNumberFormat="1" applyFont="1" applyFill="1" applyBorder="1"/>
    <xf numFmtId="16" fontId="2" fillId="6" borderId="8" xfId="0" applyNumberFormat="1" applyFont="1" applyFill="1" applyBorder="1"/>
    <xf numFmtId="0" fontId="2" fillId="6" borderId="9" xfId="0" applyFont="1" applyFill="1" applyBorder="1"/>
    <xf numFmtId="16" fontId="0" fillId="6" borderId="1" xfId="0" applyNumberFormat="1" applyFill="1" applyBorder="1"/>
    <xf numFmtId="0" fontId="2" fillId="7" borderId="1" xfId="0" applyFont="1" applyFill="1" applyBorder="1"/>
    <xf numFmtId="14" fontId="2" fillId="7" borderId="1" xfId="0" applyNumberFormat="1" applyFont="1" applyFill="1" applyBorder="1"/>
    <xf numFmtId="165" fontId="2" fillId="7" borderId="1" xfId="1" applyNumberFormat="1" applyFont="1" applyFill="1" applyBorder="1"/>
    <xf numFmtId="16" fontId="2" fillId="7" borderId="1" xfId="0" applyNumberFormat="1" applyFont="1" applyFill="1" applyBorder="1"/>
    <xf numFmtId="16" fontId="2" fillId="7" borderId="1" xfId="0" applyNumberFormat="1" applyFont="1" applyFill="1" applyBorder="1" applyAlignment="1">
      <alignment horizontal="right"/>
    </xf>
    <xf numFmtId="0" fontId="2" fillId="7" borderId="1" xfId="0" applyNumberFormat="1" applyFont="1" applyFill="1" applyBorder="1"/>
    <xf numFmtId="16" fontId="2" fillId="7" borderId="8" xfId="0" applyNumberFormat="1" applyFont="1" applyFill="1" applyBorder="1"/>
    <xf numFmtId="165" fontId="2" fillId="7" borderId="1" xfId="0" applyNumberFormat="1" applyFont="1" applyFill="1" applyBorder="1"/>
    <xf numFmtId="16" fontId="2" fillId="7" borderId="8" xfId="0" applyNumberFormat="1" applyFont="1" applyFill="1" applyBorder="1" applyAlignment="1">
      <alignment horizontal="right"/>
    </xf>
    <xf numFmtId="0" fontId="2" fillId="8" borderId="1" xfId="0" applyFont="1" applyFill="1" applyBorder="1"/>
    <xf numFmtId="14" fontId="2" fillId="8" borderId="1" xfId="0" applyNumberFormat="1" applyFont="1" applyFill="1" applyBorder="1"/>
    <xf numFmtId="16" fontId="2" fillId="8" borderId="8" xfId="0" applyNumberFormat="1" applyFont="1" applyFill="1" applyBorder="1"/>
    <xf numFmtId="165" fontId="2" fillId="8" borderId="1" xfId="1" applyNumberFormat="1" applyFont="1" applyFill="1" applyBorder="1"/>
    <xf numFmtId="16" fontId="2" fillId="8" borderId="1" xfId="0" applyNumberFormat="1" applyFont="1" applyFill="1" applyBorder="1"/>
    <xf numFmtId="0" fontId="2" fillId="8" borderId="9" xfId="0" applyFont="1" applyFill="1" applyBorder="1"/>
    <xf numFmtId="165" fontId="2" fillId="6" borderId="1" xfId="0" applyNumberFormat="1" applyFont="1" applyFill="1" applyBorder="1"/>
    <xf numFmtId="16" fontId="0" fillId="8" borderId="1" xfId="0" applyNumberFormat="1" applyFill="1" applyBorder="1"/>
    <xf numFmtId="0" fontId="2" fillId="8" borderId="9" xfId="0" applyNumberFormat="1" applyFont="1" applyFill="1" applyBorder="1"/>
    <xf numFmtId="166" fontId="0" fillId="8" borderId="1" xfId="0" applyNumberFormat="1" applyFill="1" applyBorder="1"/>
    <xf numFmtId="0" fontId="2" fillId="0" borderId="9" xfId="0" quotePrefix="1" applyFont="1" applyBorder="1"/>
    <xf numFmtId="14" fontId="2" fillId="0" borderId="1" xfId="0" applyNumberFormat="1" applyFont="1" applyFill="1" applyBorder="1"/>
    <xf numFmtId="16" fontId="2" fillId="0" borderId="1" xfId="0" applyNumberFormat="1" applyFont="1" applyFill="1" applyBorder="1"/>
    <xf numFmtId="0" fontId="2" fillId="0" borderId="1" xfId="0" applyFont="1" applyFill="1" applyBorder="1"/>
    <xf numFmtId="166" fontId="2" fillId="0" borderId="1" xfId="0" applyNumberFormat="1" applyFont="1" applyFill="1" applyBorder="1"/>
    <xf numFmtId="0" fontId="2" fillId="0" borderId="9" xfId="0" applyFont="1" applyFill="1" applyBorder="1"/>
    <xf numFmtId="0" fontId="2" fillId="9" borderId="9" xfId="0" applyFont="1" applyFill="1" applyBorder="1"/>
    <xf numFmtId="14" fontId="2" fillId="9" borderId="1" xfId="0" applyNumberFormat="1" applyFont="1" applyFill="1" applyBorder="1"/>
    <xf numFmtId="0" fontId="2" fillId="9" borderId="1" xfId="0" applyFont="1" applyFill="1" applyBorder="1"/>
    <xf numFmtId="165" fontId="2" fillId="9" borderId="1" xfId="1" applyNumberFormat="1" applyFont="1" applyFill="1" applyBorder="1"/>
    <xf numFmtId="166" fontId="0" fillId="9" borderId="1" xfId="0" applyNumberFormat="1" applyFill="1" applyBorder="1"/>
    <xf numFmtId="16" fontId="2" fillId="9" borderId="1" xfId="0" applyNumberFormat="1" applyFont="1" applyFill="1" applyBorder="1"/>
    <xf numFmtId="16" fontId="2" fillId="9" borderId="8" xfId="0" applyNumberFormat="1" applyFont="1" applyFill="1" applyBorder="1"/>
    <xf numFmtId="166" fontId="2" fillId="9" borderId="1" xfId="0" applyNumberFormat="1" applyFont="1" applyFill="1" applyBorder="1"/>
    <xf numFmtId="0" fontId="0" fillId="9" borderId="0" xfId="0" applyFill="1"/>
    <xf numFmtId="0" fontId="0" fillId="0" borderId="0" xfId="0" applyFill="1"/>
    <xf numFmtId="0" fontId="2" fillId="3" borderId="9" xfId="0" applyFont="1" applyFill="1" applyBorder="1"/>
    <xf numFmtId="16" fontId="2" fillId="3" borderId="0" xfId="0" applyNumberFormat="1" applyFont="1" applyFill="1" applyBorder="1"/>
    <xf numFmtId="0" fontId="1" fillId="0" borderId="0" xfId="0" applyFont="1"/>
    <xf numFmtId="0" fontId="5" fillId="0" borderId="0" xfId="0" applyFont="1"/>
    <xf numFmtId="14" fontId="2" fillId="3" borderId="1" xfId="0" applyNumberFormat="1" applyFont="1" applyFill="1" applyBorder="1" applyAlignment="1">
      <alignment horizontal="right"/>
    </xf>
    <xf numFmtId="0" fontId="2" fillId="3" borderId="9" xfId="0" quotePrefix="1" applyFont="1" applyFill="1" applyBorder="1"/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3"/>
  <sheetViews>
    <sheetView topLeftCell="A34" workbookViewId="0">
      <selection activeCell="C47" sqref="C47"/>
    </sheetView>
  </sheetViews>
  <sheetFormatPr baseColWidth="10" defaultRowHeight="15" x14ac:dyDescent="0.25"/>
  <cols>
    <col min="1" max="1" width="12.7109375" customWidth="1"/>
    <col min="2" max="2" width="13.5703125" customWidth="1"/>
    <col min="3" max="3" width="44.5703125" customWidth="1"/>
    <col min="4" max="4" width="14.140625" customWidth="1"/>
    <col min="5" max="5" width="12.28515625" customWidth="1"/>
  </cols>
  <sheetData>
    <row r="2" spans="1:5" x14ac:dyDescent="0.25">
      <c r="B2" s="1"/>
      <c r="C2" s="2"/>
      <c r="D2" s="3"/>
    </row>
    <row r="3" spans="1:5" x14ac:dyDescent="0.25">
      <c r="B3" s="29" t="s">
        <v>41</v>
      </c>
      <c r="C3" s="28"/>
      <c r="D3" s="30"/>
    </row>
    <row r="4" spans="1:5" x14ac:dyDescent="0.25">
      <c r="A4" s="31" t="s">
        <v>6</v>
      </c>
      <c r="B4" s="31" t="s">
        <v>7</v>
      </c>
      <c r="C4" s="31" t="s">
        <v>8</v>
      </c>
      <c r="D4" s="31" t="s">
        <v>9</v>
      </c>
      <c r="E4" s="31" t="s">
        <v>10</v>
      </c>
    </row>
    <row r="5" spans="1:5" ht="15.75" x14ac:dyDescent="0.25">
      <c r="A5" s="7">
        <v>302085</v>
      </c>
      <c r="B5" s="8">
        <v>44552</v>
      </c>
      <c r="C5" s="7" t="s">
        <v>18</v>
      </c>
      <c r="D5" s="21">
        <v>13175</v>
      </c>
      <c r="E5" s="9">
        <v>44566</v>
      </c>
    </row>
    <row r="6" spans="1:5" ht="15.75" x14ac:dyDescent="0.25">
      <c r="A6" s="7">
        <v>1004256</v>
      </c>
      <c r="B6" s="8">
        <v>44554</v>
      </c>
      <c r="C6" s="7" t="s">
        <v>3</v>
      </c>
      <c r="D6" s="21">
        <v>454760</v>
      </c>
      <c r="E6" s="9">
        <v>44566</v>
      </c>
    </row>
    <row r="7" spans="1:5" ht="15.75" x14ac:dyDescent="0.25">
      <c r="A7" s="7">
        <v>9382271</v>
      </c>
      <c r="B7" s="8">
        <v>44480</v>
      </c>
      <c r="C7" s="7" t="s">
        <v>0</v>
      </c>
      <c r="D7" s="21">
        <v>347891</v>
      </c>
      <c r="E7" s="9">
        <v>44571</v>
      </c>
    </row>
    <row r="8" spans="1:5" ht="15.75" x14ac:dyDescent="0.25">
      <c r="A8" s="7">
        <v>52699</v>
      </c>
      <c r="B8" s="8">
        <v>44529</v>
      </c>
      <c r="C8" s="7" t="s">
        <v>0</v>
      </c>
      <c r="D8" s="21">
        <v>39037</v>
      </c>
      <c r="E8" s="9">
        <v>44571</v>
      </c>
    </row>
    <row r="9" spans="1:5" ht="15.75" x14ac:dyDescent="0.25">
      <c r="A9" s="7">
        <v>2136</v>
      </c>
      <c r="B9" s="8">
        <v>44539</v>
      </c>
      <c r="C9" s="7" t="s">
        <v>42</v>
      </c>
      <c r="D9" s="21">
        <v>252756</v>
      </c>
      <c r="E9" s="9">
        <v>44571</v>
      </c>
    </row>
    <row r="10" spans="1:5" ht="15.75" x14ac:dyDescent="0.25">
      <c r="A10" s="7">
        <v>4516462</v>
      </c>
      <c r="B10" s="8">
        <v>44557</v>
      </c>
      <c r="C10" s="7" t="s">
        <v>43</v>
      </c>
      <c r="D10" s="21">
        <v>21565</v>
      </c>
      <c r="E10" s="9">
        <v>44571</v>
      </c>
    </row>
    <row r="11" spans="1:5" ht="15.75" x14ac:dyDescent="0.25">
      <c r="A11" s="7">
        <v>9895787</v>
      </c>
      <c r="B11" s="8">
        <v>44557</v>
      </c>
      <c r="C11" s="7" t="s">
        <v>44</v>
      </c>
      <c r="D11" s="21">
        <v>30710</v>
      </c>
      <c r="E11" s="9">
        <v>44571</v>
      </c>
    </row>
    <row r="12" spans="1:5" ht="15.75" x14ac:dyDescent="0.25">
      <c r="A12" s="7">
        <v>2286067</v>
      </c>
      <c r="B12" s="8">
        <v>44560</v>
      </c>
      <c r="C12" s="7" t="s">
        <v>1</v>
      </c>
      <c r="D12" s="21">
        <v>332000</v>
      </c>
      <c r="E12" s="9">
        <v>44571</v>
      </c>
    </row>
    <row r="13" spans="1:5" ht="15.75" x14ac:dyDescent="0.25">
      <c r="A13" s="7">
        <v>2311109</v>
      </c>
      <c r="B13" s="8">
        <v>44561</v>
      </c>
      <c r="C13" s="7" t="s">
        <v>26</v>
      </c>
      <c r="D13" s="21">
        <v>281292</v>
      </c>
      <c r="E13" s="9">
        <v>44571</v>
      </c>
    </row>
    <row r="14" spans="1:5" ht="15.75" x14ac:dyDescent="0.25">
      <c r="A14" s="7">
        <v>1134</v>
      </c>
      <c r="B14" s="8">
        <v>44564</v>
      </c>
      <c r="C14" s="7" t="s">
        <v>17</v>
      </c>
      <c r="D14" s="21">
        <v>22066</v>
      </c>
      <c r="E14" s="9">
        <v>44571</v>
      </c>
    </row>
    <row r="15" spans="1:5" ht="15.75" x14ac:dyDescent="0.25">
      <c r="A15" s="7">
        <v>9268467</v>
      </c>
      <c r="B15" s="8">
        <v>44567</v>
      </c>
      <c r="C15" s="7" t="s">
        <v>45</v>
      </c>
      <c r="D15" s="21">
        <v>354722</v>
      </c>
      <c r="E15" s="9">
        <v>44571</v>
      </c>
    </row>
    <row r="16" spans="1:5" ht="15.75" x14ac:dyDescent="0.25">
      <c r="A16" s="7" t="s">
        <v>142</v>
      </c>
      <c r="B16" s="8">
        <v>44566</v>
      </c>
      <c r="C16" s="7" t="s">
        <v>46</v>
      </c>
      <c r="D16" s="21">
        <v>2968172</v>
      </c>
      <c r="E16" s="9">
        <v>44572</v>
      </c>
    </row>
    <row r="17" spans="1:5" ht="15.75" x14ac:dyDescent="0.25">
      <c r="A17" s="7">
        <v>4518021</v>
      </c>
      <c r="B17" s="8">
        <v>44550</v>
      </c>
      <c r="C17" s="7" t="s">
        <v>47</v>
      </c>
      <c r="D17" s="21">
        <v>1110734</v>
      </c>
      <c r="E17" s="9">
        <v>44573</v>
      </c>
    </row>
    <row r="18" spans="1:5" ht="15.75" x14ac:dyDescent="0.25">
      <c r="A18" s="32">
        <v>8262265</v>
      </c>
      <c r="B18" s="8">
        <v>44564</v>
      </c>
      <c r="C18" s="7" t="s">
        <v>25</v>
      </c>
      <c r="D18" s="21">
        <v>1157769</v>
      </c>
      <c r="E18" s="9">
        <v>44573</v>
      </c>
    </row>
    <row r="19" spans="1:5" ht="15.75" x14ac:dyDescent="0.25">
      <c r="A19" s="7">
        <v>2502</v>
      </c>
      <c r="B19" s="8">
        <v>44566</v>
      </c>
      <c r="C19" s="7" t="s">
        <v>23</v>
      </c>
      <c r="D19" s="21">
        <v>19913</v>
      </c>
      <c r="E19" s="9">
        <v>44573</v>
      </c>
    </row>
    <row r="20" spans="1:5" ht="15.75" x14ac:dyDescent="0.25">
      <c r="A20" s="7">
        <v>114071</v>
      </c>
      <c r="B20" s="8">
        <v>44484</v>
      </c>
      <c r="C20" s="7" t="s">
        <v>48</v>
      </c>
      <c r="D20" s="21">
        <v>86659</v>
      </c>
      <c r="E20" s="9">
        <v>44581</v>
      </c>
    </row>
    <row r="21" spans="1:5" ht="15.75" x14ac:dyDescent="0.25">
      <c r="A21" s="7">
        <v>8696795</v>
      </c>
      <c r="B21" s="8">
        <v>44539</v>
      </c>
      <c r="C21" s="7" t="s">
        <v>49</v>
      </c>
      <c r="D21" s="21">
        <v>91050</v>
      </c>
      <c r="E21" s="9">
        <v>44581</v>
      </c>
    </row>
    <row r="22" spans="1:5" ht="15.75" x14ac:dyDescent="0.25">
      <c r="A22" s="7">
        <v>1596414</v>
      </c>
      <c r="B22" s="8">
        <v>44573</v>
      </c>
      <c r="C22" s="7" t="s">
        <v>19</v>
      </c>
      <c r="D22" s="21">
        <v>27258</v>
      </c>
      <c r="E22" s="9">
        <v>44581</v>
      </c>
    </row>
    <row r="23" spans="1:5" ht="15.75" x14ac:dyDescent="0.25">
      <c r="A23" s="7"/>
      <c r="B23" s="42">
        <v>44571</v>
      </c>
      <c r="C23" s="43" t="s">
        <v>50</v>
      </c>
      <c r="D23" s="44">
        <v>109032</v>
      </c>
      <c r="E23" s="9"/>
    </row>
    <row r="24" spans="1:5" ht="15.75" x14ac:dyDescent="0.25">
      <c r="A24" s="7"/>
      <c r="B24" s="42">
        <v>44578</v>
      </c>
      <c r="C24" s="43" t="s">
        <v>51</v>
      </c>
      <c r="D24" s="44">
        <v>114165</v>
      </c>
      <c r="E24" s="9"/>
    </row>
    <row r="25" spans="1:5" ht="15.75" x14ac:dyDescent="0.25">
      <c r="A25" s="7">
        <v>1687505</v>
      </c>
      <c r="B25" s="8">
        <v>44575</v>
      </c>
      <c r="C25" s="7" t="s">
        <v>52</v>
      </c>
      <c r="D25" s="21">
        <v>44894</v>
      </c>
      <c r="E25" s="9">
        <v>44581</v>
      </c>
    </row>
    <row r="26" spans="1:5" ht="15.75" x14ac:dyDescent="0.25">
      <c r="A26" s="7">
        <v>1979093</v>
      </c>
      <c r="B26" s="8">
        <v>44571</v>
      </c>
      <c r="C26" s="7" t="s">
        <v>53</v>
      </c>
      <c r="D26" s="21">
        <v>76700</v>
      </c>
      <c r="E26" s="9">
        <v>44581</v>
      </c>
    </row>
    <row r="27" spans="1:5" ht="15.75" x14ac:dyDescent="0.25">
      <c r="A27" s="7">
        <v>3537459</v>
      </c>
      <c r="B27" s="8">
        <v>44575</v>
      </c>
      <c r="C27" s="7" t="s">
        <v>54</v>
      </c>
      <c r="D27" s="21">
        <v>403914</v>
      </c>
      <c r="E27" s="9">
        <v>44581</v>
      </c>
    </row>
    <row r="28" spans="1:5" ht="15.75" x14ac:dyDescent="0.25">
      <c r="A28" s="7">
        <v>6708941</v>
      </c>
      <c r="B28" s="8">
        <v>44558</v>
      </c>
      <c r="C28" s="7" t="s">
        <v>55</v>
      </c>
      <c r="D28" s="21">
        <v>73066</v>
      </c>
      <c r="E28" s="9">
        <v>44581</v>
      </c>
    </row>
    <row r="29" spans="1:5" ht="15.75" x14ac:dyDescent="0.25">
      <c r="A29" s="7">
        <v>1670599</v>
      </c>
      <c r="B29" s="8">
        <v>44523</v>
      </c>
      <c r="C29" s="7" t="s">
        <v>56</v>
      </c>
      <c r="D29" s="21">
        <v>411018</v>
      </c>
      <c r="E29" s="9">
        <v>44582</v>
      </c>
    </row>
    <row r="30" spans="1:5" ht="15.75" x14ac:dyDescent="0.25">
      <c r="A30" s="7">
        <v>6577073</v>
      </c>
      <c r="B30" s="8">
        <v>44538</v>
      </c>
      <c r="C30" s="8" t="s">
        <v>57</v>
      </c>
      <c r="D30" s="21">
        <v>2974</v>
      </c>
      <c r="E30" s="9">
        <v>44582</v>
      </c>
    </row>
    <row r="31" spans="1:5" ht="15.75" x14ac:dyDescent="0.25">
      <c r="A31" s="7">
        <v>1365864</v>
      </c>
      <c r="B31" s="8">
        <v>44550</v>
      </c>
      <c r="C31" s="7" t="s">
        <v>58</v>
      </c>
      <c r="D31" s="25">
        <v>134237</v>
      </c>
      <c r="E31" s="9">
        <v>44582</v>
      </c>
    </row>
    <row r="32" spans="1:5" x14ac:dyDescent="0.25">
      <c r="A32" s="10">
        <v>9072</v>
      </c>
      <c r="B32" s="11">
        <v>44566</v>
      </c>
      <c r="C32" s="15" t="s">
        <v>59</v>
      </c>
      <c r="D32" s="26">
        <v>102056</v>
      </c>
      <c r="E32" s="12">
        <v>44582</v>
      </c>
    </row>
    <row r="33" spans="1:5" x14ac:dyDescent="0.25">
      <c r="A33" s="13">
        <v>9837893</v>
      </c>
      <c r="B33" s="14">
        <v>44578</v>
      </c>
      <c r="C33" s="13" t="s">
        <v>60</v>
      </c>
      <c r="D33" s="26">
        <v>8124</v>
      </c>
      <c r="E33" s="12">
        <v>44582</v>
      </c>
    </row>
    <row r="34" spans="1:5" x14ac:dyDescent="0.25">
      <c r="A34" s="13">
        <v>2310069</v>
      </c>
      <c r="B34" s="14">
        <v>44581</v>
      </c>
      <c r="C34" s="13" t="s">
        <v>61</v>
      </c>
      <c r="D34" s="26">
        <v>65015</v>
      </c>
      <c r="E34" s="12">
        <v>44582</v>
      </c>
    </row>
    <row r="35" spans="1:5" x14ac:dyDescent="0.25">
      <c r="A35" s="15">
        <v>488304</v>
      </c>
      <c r="B35" s="14">
        <v>44581</v>
      </c>
      <c r="C35" s="13" t="s">
        <v>62</v>
      </c>
      <c r="D35" s="26">
        <v>67024</v>
      </c>
      <c r="E35" s="12">
        <v>44582</v>
      </c>
    </row>
    <row r="36" spans="1:5" x14ac:dyDescent="0.25">
      <c r="A36" s="15">
        <v>9389946</v>
      </c>
      <c r="B36" s="14">
        <v>44581</v>
      </c>
      <c r="C36" s="13" t="s">
        <v>63</v>
      </c>
      <c r="D36" s="26">
        <v>734060</v>
      </c>
      <c r="E36" s="16">
        <v>44586</v>
      </c>
    </row>
    <row r="37" spans="1:5" x14ac:dyDescent="0.25">
      <c r="A37" s="15"/>
      <c r="B37" s="49">
        <v>44586</v>
      </c>
      <c r="C37" s="50" t="s">
        <v>64</v>
      </c>
      <c r="D37" s="51">
        <v>971799</v>
      </c>
      <c r="E37" s="16"/>
    </row>
    <row r="38" spans="1:5" x14ac:dyDescent="0.25">
      <c r="A38" s="15">
        <v>2761</v>
      </c>
      <c r="B38" s="14">
        <v>44582</v>
      </c>
      <c r="C38" s="13" t="s">
        <v>65</v>
      </c>
      <c r="D38" s="27">
        <v>175407</v>
      </c>
      <c r="E38" s="16">
        <v>44589</v>
      </c>
    </row>
    <row r="39" spans="1:5" x14ac:dyDescent="0.25">
      <c r="A39" s="15">
        <v>647</v>
      </c>
      <c r="B39" s="14">
        <v>44586</v>
      </c>
      <c r="C39" s="13" t="s">
        <v>66</v>
      </c>
      <c r="D39" s="27">
        <v>179832</v>
      </c>
      <c r="E39" s="16">
        <v>44589</v>
      </c>
    </row>
    <row r="40" spans="1:5" x14ac:dyDescent="0.25">
      <c r="A40" s="15">
        <v>1000897</v>
      </c>
      <c r="B40" s="14">
        <v>44508</v>
      </c>
      <c r="C40" s="13" t="s">
        <v>67</v>
      </c>
      <c r="D40" s="27">
        <v>41064</v>
      </c>
      <c r="E40" s="16">
        <v>44589</v>
      </c>
    </row>
    <row r="41" spans="1:5" x14ac:dyDescent="0.25">
      <c r="A41" s="15"/>
      <c r="B41" s="14"/>
      <c r="C41" s="13"/>
      <c r="D41" s="27"/>
      <c r="E41" s="16"/>
    </row>
    <row r="42" spans="1:5" x14ac:dyDescent="0.25">
      <c r="A42" s="23"/>
      <c r="B42" s="24"/>
      <c r="C42" s="13"/>
      <c r="D42" s="22"/>
      <c r="E42" s="20"/>
    </row>
    <row r="43" spans="1:5" s="19" customFormat="1" ht="15.75" x14ac:dyDescent="0.25">
      <c r="A43" s="104" t="s">
        <v>5</v>
      </c>
      <c r="B43" s="105"/>
      <c r="C43" s="17"/>
      <c r="D43" s="18">
        <f>SUM(D5:D41)</f>
        <v>11325910</v>
      </c>
      <c r="E43" s="17"/>
    </row>
  </sheetData>
  <mergeCells count="1">
    <mergeCell ref="A43:B4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54"/>
  <sheetViews>
    <sheetView topLeftCell="A27" workbookViewId="0">
      <selection activeCell="C17" sqref="C17"/>
    </sheetView>
  </sheetViews>
  <sheetFormatPr baseColWidth="10" defaultRowHeight="15" x14ac:dyDescent="0.25"/>
  <cols>
    <col min="1" max="1" width="15" customWidth="1"/>
    <col min="2" max="2" width="14.5703125" customWidth="1"/>
    <col min="3" max="3" width="35.85546875" customWidth="1"/>
    <col min="4" max="4" width="15.85546875" customWidth="1"/>
    <col min="5" max="5" width="14.140625" customWidth="1"/>
  </cols>
  <sheetData>
    <row r="4" spans="1:8" x14ac:dyDescent="0.25">
      <c r="B4" s="1"/>
      <c r="C4" s="2"/>
      <c r="D4" s="3"/>
    </row>
    <row r="5" spans="1:8" x14ac:dyDescent="0.25">
      <c r="B5" s="4" t="s">
        <v>224</v>
      </c>
      <c r="C5" s="5"/>
      <c r="D5" s="6"/>
    </row>
    <row r="6" spans="1:8" ht="15.75" x14ac:dyDescent="0.25">
      <c r="A6" s="7" t="s">
        <v>11</v>
      </c>
      <c r="B6" s="8" t="s">
        <v>12</v>
      </c>
      <c r="C6" s="7" t="s">
        <v>13</v>
      </c>
      <c r="D6" s="21" t="s">
        <v>14</v>
      </c>
      <c r="E6" s="9" t="s">
        <v>15</v>
      </c>
    </row>
    <row r="7" spans="1:8" ht="15.75" x14ac:dyDescent="0.25">
      <c r="A7" s="40">
        <v>9552594</v>
      </c>
      <c r="B7" s="39">
        <v>44777</v>
      </c>
      <c r="C7" s="40" t="s">
        <v>102</v>
      </c>
      <c r="D7" s="35">
        <v>51773</v>
      </c>
      <c r="E7" s="45">
        <v>44840</v>
      </c>
    </row>
    <row r="8" spans="1:8" ht="15.75" x14ac:dyDescent="0.25">
      <c r="A8" s="40">
        <v>9552594</v>
      </c>
      <c r="B8" s="39">
        <v>44813</v>
      </c>
      <c r="C8" s="40" t="s">
        <v>102</v>
      </c>
      <c r="D8" s="35">
        <v>207059</v>
      </c>
      <c r="E8" s="45">
        <v>44840</v>
      </c>
    </row>
    <row r="9" spans="1:8" ht="15.75" x14ac:dyDescent="0.25">
      <c r="A9" s="40">
        <v>6081</v>
      </c>
      <c r="B9" s="39">
        <v>44839</v>
      </c>
      <c r="C9" s="40" t="s">
        <v>227</v>
      </c>
      <c r="D9" s="35">
        <v>233546</v>
      </c>
      <c r="E9" s="45">
        <v>44840</v>
      </c>
      <c r="H9" s="45"/>
    </row>
    <row r="10" spans="1:8" ht="15.75" x14ac:dyDescent="0.25">
      <c r="A10" s="40">
        <v>64101</v>
      </c>
      <c r="B10" s="39">
        <v>44839</v>
      </c>
      <c r="C10" s="40" t="s">
        <v>175</v>
      </c>
      <c r="D10" s="35">
        <v>356832</v>
      </c>
      <c r="E10" s="45">
        <v>44840</v>
      </c>
    </row>
    <row r="11" spans="1:8" ht="15.75" x14ac:dyDescent="0.25">
      <c r="A11" s="40">
        <v>8872135</v>
      </c>
      <c r="B11" s="39">
        <v>44840</v>
      </c>
      <c r="C11" s="40" t="s">
        <v>228</v>
      </c>
      <c r="D11" s="35">
        <v>600000</v>
      </c>
      <c r="E11" s="45">
        <v>44840</v>
      </c>
    </row>
    <row r="12" spans="1:8" ht="15.75" x14ac:dyDescent="0.25">
      <c r="A12" s="40"/>
      <c r="B12" s="39">
        <v>44837</v>
      </c>
      <c r="C12" s="40" t="s">
        <v>226</v>
      </c>
      <c r="D12" s="35">
        <v>868998</v>
      </c>
      <c r="E12" s="45" t="s">
        <v>115</v>
      </c>
    </row>
    <row r="13" spans="1:8" ht="15.75" x14ac:dyDescent="0.25">
      <c r="A13" s="40"/>
      <c r="B13" s="39">
        <v>44837</v>
      </c>
      <c r="C13" s="40" t="s">
        <v>129</v>
      </c>
      <c r="D13" s="35">
        <v>263680</v>
      </c>
      <c r="E13" s="45" t="s">
        <v>115</v>
      </c>
    </row>
    <row r="14" spans="1:8" ht="15.75" x14ac:dyDescent="0.25">
      <c r="A14" s="98"/>
      <c r="B14" s="39">
        <v>44838</v>
      </c>
      <c r="C14" s="40" t="s">
        <v>105</v>
      </c>
      <c r="D14" s="35">
        <v>3522787</v>
      </c>
      <c r="E14" s="45" t="s">
        <v>115</v>
      </c>
    </row>
    <row r="15" spans="1:8" ht="15.75" x14ac:dyDescent="0.25">
      <c r="A15" s="98"/>
      <c r="B15" s="39">
        <v>44841</v>
      </c>
      <c r="C15" s="40" t="s">
        <v>30</v>
      </c>
      <c r="D15" s="35">
        <v>102808</v>
      </c>
      <c r="E15" s="45" t="s">
        <v>115</v>
      </c>
    </row>
    <row r="16" spans="1:8" ht="15.75" x14ac:dyDescent="0.25">
      <c r="A16" s="98"/>
      <c r="B16" s="39">
        <v>44844</v>
      </c>
      <c r="C16" s="40" t="s">
        <v>138</v>
      </c>
      <c r="D16" s="35">
        <v>129387</v>
      </c>
      <c r="E16" s="45" t="s">
        <v>115</v>
      </c>
    </row>
    <row r="17" spans="1:8" ht="15.75" x14ac:dyDescent="0.25">
      <c r="A17" s="98"/>
      <c r="B17" s="39">
        <v>44846</v>
      </c>
      <c r="C17" s="40" t="s">
        <v>159</v>
      </c>
      <c r="D17" s="35">
        <v>339194</v>
      </c>
      <c r="E17" s="45" t="s">
        <v>115</v>
      </c>
    </row>
    <row r="18" spans="1:8" ht="15.75" x14ac:dyDescent="0.25">
      <c r="A18" s="98"/>
      <c r="B18" s="39">
        <v>44846</v>
      </c>
      <c r="C18" s="40" t="s">
        <v>50</v>
      </c>
      <c r="D18" s="35">
        <v>1042988</v>
      </c>
      <c r="E18" s="45" t="s">
        <v>115</v>
      </c>
    </row>
    <row r="19" spans="1:8" ht="15.75" x14ac:dyDescent="0.25">
      <c r="A19" s="98">
        <v>6987243</v>
      </c>
      <c r="B19" s="39">
        <v>44846</v>
      </c>
      <c r="C19" s="40" t="s">
        <v>229</v>
      </c>
      <c r="D19" s="35">
        <v>1142769</v>
      </c>
      <c r="E19" s="45">
        <v>44847</v>
      </c>
    </row>
    <row r="20" spans="1:8" ht="15.75" x14ac:dyDescent="0.25">
      <c r="A20" s="98">
        <v>6578489</v>
      </c>
      <c r="B20" s="39">
        <v>44831</v>
      </c>
      <c r="C20" s="40" t="s">
        <v>57</v>
      </c>
      <c r="D20" s="35">
        <v>93881</v>
      </c>
      <c r="E20" s="45">
        <v>44847</v>
      </c>
    </row>
    <row r="21" spans="1:8" ht="15.75" x14ac:dyDescent="0.25">
      <c r="A21" s="98">
        <v>6578440</v>
      </c>
      <c r="B21" s="39">
        <v>44831</v>
      </c>
      <c r="C21" s="40" t="s">
        <v>57</v>
      </c>
      <c r="D21" s="35">
        <v>44073</v>
      </c>
      <c r="E21" s="45">
        <v>44847</v>
      </c>
    </row>
    <row r="22" spans="1:8" ht="15.75" x14ac:dyDescent="0.25">
      <c r="A22" s="98">
        <v>3175490</v>
      </c>
      <c r="B22" s="39">
        <v>44804</v>
      </c>
      <c r="C22" s="40" t="s">
        <v>26</v>
      </c>
      <c r="D22" s="35">
        <v>233770</v>
      </c>
      <c r="E22" s="45">
        <v>44847</v>
      </c>
    </row>
    <row r="23" spans="1:8" ht="15.75" x14ac:dyDescent="0.25">
      <c r="A23" s="98">
        <v>3175588</v>
      </c>
      <c r="B23" s="39">
        <v>44834</v>
      </c>
      <c r="C23" s="40" t="s">
        <v>26</v>
      </c>
      <c r="D23" s="35">
        <v>175425</v>
      </c>
      <c r="E23" s="45">
        <v>44847</v>
      </c>
    </row>
    <row r="24" spans="1:8" ht="15.75" x14ac:dyDescent="0.25">
      <c r="A24" s="98">
        <v>2137828</v>
      </c>
      <c r="B24" s="39">
        <v>44826</v>
      </c>
      <c r="C24" s="40" t="s">
        <v>0</v>
      </c>
      <c r="D24" s="35">
        <v>114342</v>
      </c>
      <c r="E24" s="45">
        <v>44848</v>
      </c>
    </row>
    <row r="25" spans="1:8" ht="15.75" x14ac:dyDescent="0.25">
      <c r="A25" s="37">
        <v>4588141</v>
      </c>
      <c r="B25" s="39">
        <v>44796</v>
      </c>
      <c r="C25" s="40" t="s">
        <v>230</v>
      </c>
      <c r="D25" s="35">
        <v>372408</v>
      </c>
      <c r="E25" s="45">
        <v>44848</v>
      </c>
    </row>
    <row r="26" spans="1:8" ht="15.75" x14ac:dyDescent="0.25">
      <c r="A26" s="37">
        <v>531</v>
      </c>
      <c r="B26" s="39">
        <v>44847</v>
      </c>
      <c r="C26" s="40" t="s">
        <v>231</v>
      </c>
      <c r="D26" s="35">
        <v>533124</v>
      </c>
      <c r="E26" s="45">
        <v>44848</v>
      </c>
      <c r="H26" s="45"/>
    </row>
    <row r="27" spans="1:8" ht="15.75" x14ac:dyDescent="0.25">
      <c r="A27" s="37"/>
      <c r="B27" s="39">
        <v>44851</v>
      </c>
      <c r="C27" s="40" t="s">
        <v>232</v>
      </c>
      <c r="D27" s="35">
        <v>2296498</v>
      </c>
      <c r="E27" s="45" t="s">
        <v>115</v>
      </c>
      <c r="H27" s="99"/>
    </row>
    <row r="28" spans="1:8" ht="15.75" x14ac:dyDescent="0.25">
      <c r="A28" s="37"/>
      <c r="B28" s="39">
        <v>44847</v>
      </c>
      <c r="C28" s="40" t="s">
        <v>138</v>
      </c>
      <c r="D28" s="35">
        <v>28586</v>
      </c>
      <c r="E28" s="45" t="s">
        <v>115</v>
      </c>
      <c r="H28" s="99"/>
    </row>
    <row r="29" spans="1:8" ht="15.75" x14ac:dyDescent="0.25">
      <c r="A29" s="37">
        <v>1700</v>
      </c>
      <c r="B29" s="39">
        <v>44848</v>
      </c>
      <c r="C29" s="40" t="s">
        <v>71</v>
      </c>
      <c r="D29" s="35">
        <v>748498</v>
      </c>
      <c r="E29" s="45">
        <v>44852</v>
      </c>
      <c r="H29" s="99"/>
    </row>
    <row r="30" spans="1:8" ht="15.75" x14ac:dyDescent="0.25">
      <c r="A30" s="37">
        <v>1806075</v>
      </c>
      <c r="B30" s="39">
        <v>44845</v>
      </c>
      <c r="C30" s="40" t="s">
        <v>2</v>
      </c>
      <c r="D30" s="35">
        <v>1258910</v>
      </c>
      <c r="E30" s="45">
        <v>44852</v>
      </c>
      <c r="H30" s="99"/>
    </row>
    <row r="31" spans="1:8" ht="15.75" x14ac:dyDescent="0.25">
      <c r="A31" s="37">
        <v>1131619</v>
      </c>
      <c r="B31" s="39">
        <v>44840</v>
      </c>
      <c r="C31" s="40" t="s">
        <v>154</v>
      </c>
      <c r="D31" s="35">
        <v>483750</v>
      </c>
      <c r="E31" s="45">
        <v>44853</v>
      </c>
      <c r="H31" s="99"/>
    </row>
    <row r="32" spans="1:8" ht="15.75" x14ac:dyDescent="0.25">
      <c r="A32" s="37">
        <v>64110</v>
      </c>
      <c r="B32" s="39">
        <v>44852</v>
      </c>
      <c r="C32" s="40" t="s">
        <v>175</v>
      </c>
      <c r="D32" s="35">
        <v>375504</v>
      </c>
      <c r="E32" s="45">
        <v>44853</v>
      </c>
      <c r="H32" s="99"/>
    </row>
    <row r="33" spans="1:8" ht="15.75" x14ac:dyDescent="0.25">
      <c r="A33" s="37">
        <v>2303088</v>
      </c>
      <c r="B33" s="39">
        <v>44855</v>
      </c>
      <c r="C33" s="40" t="s">
        <v>89</v>
      </c>
      <c r="D33" s="35">
        <v>1325848</v>
      </c>
      <c r="E33" s="45">
        <v>44858</v>
      </c>
      <c r="H33" s="99"/>
    </row>
    <row r="34" spans="1:8" ht="15.75" x14ac:dyDescent="0.25">
      <c r="A34" s="37">
        <v>2022761</v>
      </c>
      <c r="B34" s="39">
        <v>44846</v>
      </c>
      <c r="C34" s="40" t="s">
        <v>52</v>
      </c>
      <c r="D34" s="35">
        <v>30680</v>
      </c>
      <c r="E34" s="45">
        <v>44858</v>
      </c>
      <c r="H34" s="99"/>
    </row>
    <row r="35" spans="1:8" ht="15.75" x14ac:dyDescent="0.25">
      <c r="A35" s="37">
        <v>4813314</v>
      </c>
      <c r="B35" s="39">
        <v>44809</v>
      </c>
      <c r="C35" s="40" t="s">
        <v>114</v>
      </c>
      <c r="D35" s="35">
        <v>190522</v>
      </c>
      <c r="E35" s="45">
        <v>44858</v>
      </c>
      <c r="H35" s="99"/>
    </row>
    <row r="36" spans="1:8" ht="15.75" x14ac:dyDescent="0.25">
      <c r="A36" s="37">
        <v>7251092</v>
      </c>
      <c r="B36" s="39">
        <v>44847</v>
      </c>
      <c r="C36" s="40" t="s">
        <v>122</v>
      </c>
      <c r="D36" s="35">
        <v>1952059</v>
      </c>
      <c r="E36" s="45">
        <v>44858</v>
      </c>
      <c r="H36" s="99"/>
    </row>
    <row r="37" spans="1:8" ht="15.75" x14ac:dyDescent="0.25">
      <c r="A37" s="37">
        <v>1003022</v>
      </c>
      <c r="B37" s="39">
        <v>44845</v>
      </c>
      <c r="C37" s="40" t="s">
        <v>217</v>
      </c>
      <c r="D37" s="35">
        <v>62870</v>
      </c>
      <c r="E37" s="45">
        <v>44858</v>
      </c>
      <c r="H37" s="99"/>
    </row>
    <row r="38" spans="1:8" ht="15.75" x14ac:dyDescent="0.25">
      <c r="A38" s="37">
        <v>114395</v>
      </c>
      <c r="B38" s="39">
        <v>44852</v>
      </c>
      <c r="C38" s="40" t="s">
        <v>48</v>
      </c>
      <c r="D38" s="35">
        <v>120110</v>
      </c>
      <c r="E38" s="45">
        <v>44860</v>
      </c>
      <c r="H38" s="99"/>
    </row>
    <row r="39" spans="1:8" ht="15.75" x14ac:dyDescent="0.25">
      <c r="A39" s="37">
        <v>6737791</v>
      </c>
      <c r="B39" s="39">
        <v>44854</v>
      </c>
      <c r="C39" s="40" t="s">
        <v>233</v>
      </c>
      <c r="D39" s="35">
        <v>734550</v>
      </c>
      <c r="E39" s="45">
        <v>44860</v>
      </c>
      <c r="H39" s="99"/>
    </row>
    <row r="40" spans="1:8" ht="15.75" x14ac:dyDescent="0.25">
      <c r="A40" s="37">
        <v>52</v>
      </c>
      <c r="B40" s="39">
        <v>44853</v>
      </c>
      <c r="C40" s="40" t="s">
        <v>234</v>
      </c>
      <c r="D40" s="35">
        <v>1311509</v>
      </c>
      <c r="E40" s="45">
        <v>44860</v>
      </c>
      <c r="H40" s="99"/>
    </row>
    <row r="41" spans="1:8" ht="15.75" x14ac:dyDescent="0.25">
      <c r="A41" s="37">
        <v>1898184</v>
      </c>
      <c r="B41" s="39">
        <v>44848</v>
      </c>
      <c r="C41" s="40" t="s">
        <v>235</v>
      </c>
      <c r="D41" s="35">
        <v>2236690</v>
      </c>
      <c r="E41" s="45">
        <v>44860</v>
      </c>
      <c r="H41" s="99"/>
    </row>
    <row r="42" spans="1:8" ht="15.75" x14ac:dyDescent="0.25">
      <c r="A42" s="37">
        <v>6578664</v>
      </c>
      <c r="B42" s="39">
        <v>44852</v>
      </c>
      <c r="C42" s="40" t="s">
        <v>57</v>
      </c>
      <c r="D42" s="35">
        <v>106731</v>
      </c>
      <c r="E42" s="45">
        <v>44860</v>
      </c>
      <c r="H42" s="99"/>
    </row>
    <row r="43" spans="1:8" ht="15.75" x14ac:dyDescent="0.25">
      <c r="A43" s="37">
        <v>6578674</v>
      </c>
      <c r="B43" s="39">
        <v>44852</v>
      </c>
      <c r="C43" s="40" t="s">
        <v>57</v>
      </c>
      <c r="D43" s="35">
        <v>281218</v>
      </c>
      <c r="E43" s="45">
        <v>44860</v>
      </c>
      <c r="H43" s="99"/>
    </row>
    <row r="44" spans="1:8" ht="15.75" x14ac:dyDescent="0.25">
      <c r="A44" s="37">
        <v>26302</v>
      </c>
      <c r="B44" s="39">
        <v>44838</v>
      </c>
      <c r="C44" s="40" t="s">
        <v>118</v>
      </c>
      <c r="D44" s="35">
        <v>3510500</v>
      </c>
      <c r="E44" s="45">
        <v>44860</v>
      </c>
      <c r="H44" s="99"/>
    </row>
    <row r="45" spans="1:8" ht="15.75" x14ac:dyDescent="0.25">
      <c r="A45" s="37"/>
      <c r="B45" s="39">
        <v>44854</v>
      </c>
      <c r="C45" s="40" t="s">
        <v>105</v>
      </c>
      <c r="D45" s="35">
        <v>1318142</v>
      </c>
      <c r="E45" s="45" t="s">
        <v>115</v>
      </c>
      <c r="H45" s="99"/>
    </row>
    <row r="46" spans="1:8" ht="15.75" x14ac:dyDescent="0.25">
      <c r="A46" s="37"/>
      <c r="B46" s="39">
        <v>44854</v>
      </c>
      <c r="C46" s="40" t="s">
        <v>237</v>
      </c>
      <c r="D46" s="35">
        <v>238832</v>
      </c>
      <c r="E46" s="45" t="s">
        <v>115</v>
      </c>
      <c r="H46" s="99"/>
    </row>
    <row r="47" spans="1:8" ht="15.75" x14ac:dyDescent="0.25">
      <c r="A47" s="37"/>
      <c r="B47" s="39">
        <v>44860</v>
      </c>
      <c r="C47" s="40" t="s">
        <v>238</v>
      </c>
      <c r="D47" s="35">
        <v>1192803</v>
      </c>
      <c r="E47" s="45" t="s">
        <v>115</v>
      </c>
      <c r="G47" s="45"/>
      <c r="H47" s="99"/>
    </row>
    <row r="48" spans="1:8" ht="15.75" x14ac:dyDescent="0.25">
      <c r="A48" s="37">
        <v>9817140</v>
      </c>
      <c r="B48" s="39">
        <v>44853</v>
      </c>
      <c r="C48" s="40" t="s">
        <v>106</v>
      </c>
      <c r="D48" s="35">
        <v>232696</v>
      </c>
      <c r="E48" s="45">
        <v>44865</v>
      </c>
      <c r="H48" s="99"/>
    </row>
    <row r="49" spans="1:8" ht="15.75" x14ac:dyDescent="0.25">
      <c r="A49" s="37">
        <v>18572</v>
      </c>
      <c r="B49" s="39">
        <v>44852</v>
      </c>
      <c r="C49" s="40" t="s">
        <v>42</v>
      </c>
      <c r="D49" s="35">
        <v>14844</v>
      </c>
      <c r="E49" s="45">
        <v>44865</v>
      </c>
      <c r="H49" s="99"/>
    </row>
    <row r="50" spans="1:8" ht="15.75" x14ac:dyDescent="0.25">
      <c r="A50" s="37">
        <v>2337608</v>
      </c>
      <c r="B50" s="39">
        <v>44859</v>
      </c>
      <c r="C50" s="40" t="s">
        <v>236</v>
      </c>
      <c r="D50" s="35">
        <v>217535</v>
      </c>
      <c r="E50" s="45">
        <v>44865</v>
      </c>
      <c r="H50" s="99"/>
    </row>
    <row r="51" spans="1:8" ht="15.75" x14ac:dyDescent="0.25">
      <c r="A51" s="37">
        <v>2002217</v>
      </c>
      <c r="B51" s="39">
        <v>44819</v>
      </c>
      <c r="C51" s="40" t="s">
        <v>4</v>
      </c>
      <c r="D51" s="35">
        <v>63838</v>
      </c>
      <c r="E51" s="45">
        <v>44865</v>
      </c>
      <c r="H51" s="99"/>
    </row>
    <row r="52" spans="1:8" ht="15.75" x14ac:dyDescent="0.25">
      <c r="A52" s="37"/>
      <c r="B52" s="39"/>
      <c r="C52" s="40"/>
      <c r="D52" s="35"/>
      <c r="E52" s="45"/>
      <c r="H52" s="99"/>
    </row>
    <row r="53" spans="1:8" x14ac:dyDescent="0.25">
      <c r="A53" s="23"/>
      <c r="B53" s="20"/>
      <c r="C53" s="13"/>
      <c r="D53" s="22"/>
      <c r="E53" s="38"/>
    </row>
    <row r="54" spans="1:8" ht="15.75" x14ac:dyDescent="0.25">
      <c r="A54" s="104" t="s">
        <v>5</v>
      </c>
      <c r="B54" s="105"/>
      <c r="C54" s="17"/>
      <c r="D54" s="18">
        <f>SUM(D7:D53)</f>
        <v>30762567</v>
      </c>
      <c r="E54" s="17"/>
    </row>
  </sheetData>
  <mergeCells count="1">
    <mergeCell ref="A54:B54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opLeftCell="A52" workbookViewId="0">
      <selection activeCell="D39" sqref="D39"/>
    </sheetView>
  </sheetViews>
  <sheetFormatPr baseColWidth="10" defaultRowHeight="15" x14ac:dyDescent="0.25"/>
  <cols>
    <col min="1" max="1" width="12.28515625" customWidth="1"/>
    <col min="2" max="2" width="15" customWidth="1"/>
    <col min="3" max="3" width="34.140625" customWidth="1"/>
    <col min="4" max="4" width="16.42578125" customWidth="1"/>
    <col min="5" max="5" width="15.42578125" customWidth="1"/>
  </cols>
  <sheetData>
    <row r="1" spans="1:5" x14ac:dyDescent="0.25">
      <c r="A1" s="100"/>
    </row>
    <row r="4" spans="1:5" x14ac:dyDescent="0.25">
      <c r="B4" s="1"/>
      <c r="C4" s="2"/>
      <c r="D4" s="3"/>
    </row>
    <row r="5" spans="1:5" x14ac:dyDescent="0.25">
      <c r="B5" s="4" t="s">
        <v>240</v>
      </c>
      <c r="C5" s="5"/>
      <c r="D5" s="6"/>
    </row>
    <row r="6" spans="1:5" ht="15.75" x14ac:dyDescent="0.25">
      <c r="A6" s="7" t="s">
        <v>11</v>
      </c>
      <c r="B6" s="8" t="s">
        <v>12</v>
      </c>
      <c r="C6" s="7" t="s">
        <v>13</v>
      </c>
      <c r="D6" s="21" t="s">
        <v>14</v>
      </c>
      <c r="E6" s="9" t="s">
        <v>15</v>
      </c>
    </row>
    <row r="7" spans="1:5" ht="15.75" x14ac:dyDescent="0.25">
      <c r="A7" s="40">
        <v>3031013</v>
      </c>
      <c r="B7" s="39">
        <v>44859</v>
      </c>
      <c r="C7" s="40" t="s">
        <v>169</v>
      </c>
      <c r="D7" s="35">
        <v>1558797</v>
      </c>
      <c r="E7" s="45">
        <v>44867</v>
      </c>
    </row>
    <row r="8" spans="1:5" ht="15.75" x14ac:dyDescent="0.25">
      <c r="A8" s="40">
        <v>1155043</v>
      </c>
      <c r="B8" s="39">
        <v>44858</v>
      </c>
      <c r="C8" s="40" t="s">
        <v>164</v>
      </c>
      <c r="D8" s="35">
        <v>63650</v>
      </c>
      <c r="E8" s="45">
        <v>44867</v>
      </c>
    </row>
    <row r="9" spans="1:5" ht="15.75" x14ac:dyDescent="0.25">
      <c r="A9" s="40">
        <v>2956</v>
      </c>
      <c r="B9" s="39">
        <v>44861</v>
      </c>
      <c r="C9" s="40" t="s">
        <v>65</v>
      </c>
      <c r="D9" s="35">
        <v>424800</v>
      </c>
      <c r="E9" s="45">
        <v>44867</v>
      </c>
    </row>
    <row r="10" spans="1:5" ht="15.75" x14ac:dyDescent="0.25">
      <c r="A10" s="40">
        <v>20966</v>
      </c>
      <c r="B10" s="39">
        <v>44815</v>
      </c>
      <c r="C10" s="40" t="s">
        <v>76</v>
      </c>
      <c r="D10" s="35">
        <v>71366</v>
      </c>
      <c r="E10" s="45">
        <v>44868</v>
      </c>
    </row>
    <row r="11" spans="1:5" ht="15.75" x14ac:dyDescent="0.25">
      <c r="A11" s="40">
        <v>20993</v>
      </c>
      <c r="B11" s="39">
        <v>44839</v>
      </c>
      <c r="C11" s="40" t="s">
        <v>76</v>
      </c>
      <c r="D11" s="35">
        <v>10266</v>
      </c>
      <c r="E11" s="45">
        <v>44868</v>
      </c>
    </row>
    <row r="12" spans="1:5" ht="15.75" x14ac:dyDescent="0.25">
      <c r="A12" s="40">
        <v>1729</v>
      </c>
      <c r="B12" s="39">
        <v>44860</v>
      </c>
      <c r="C12" s="40" t="s">
        <v>71</v>
      </c>
      <c r="D12" s="35">
        <v>205698</v>
      </c>
      <c r="E12" s="45">
        <v>44868</v>
      </c>
    </row>
    <row r="13" spans="1:5" ht="15.75" x14ac:dyDescent="0.25">
      <c r="A13" s="40">
        <v>9746690</v>
      </c>
      <c r="B13" s="39">
        <v>44865</v>
      </c>
      <c r="C13" s="40" t="s">
        <v>190</v>
      </c>
      <c r="D13" s="35">
        <v>510326</v>
      </c>
      <c r="E13" s="45">
        <v>44868</v>
      </c>
    </row>
    <row r="14" spans="1:5" ht="15.75" x14ac:dyDescent="0.25">
      <c r="A14" s="98">
        <v>1900136</v>
      </c>
      <c r="B14" s="39">
        <v>44847</v>
      </c>
      <c r="C14" s="40" t="s">
        <v>99</v>
      </c>
      <c r="D14" s="35">
        <v>1583331</v>
      </c>
      <c r="E14" s="45">
        <v>44868</v>
      </c>
    </row>
    <row r="15" spans="1:5" ht="15.75" x14ac:dyDescent="0.25">
      <c r="A15" s="98">
        <v>9552675</v>
      </c>
      <c r="B15" s="39">
        <v>44847</v>
      </c>
      <c r="C15" s="40" t="s">
        <v>102</v>
      </c>
      <c r="D15" s="35">
        <v>360476</v>
      </c>
      <c r="E15" s="45">
        <v>44868</v>
      </c>
    </row>
    <row r="16" spans="1:5" ht="15.75" x14ac:dyDescent="0.25">
      <c r="A16" s="98">
        <v>3674</v>
      </c>
      <c r="B16" s="39">
        <v>44865</v>
      </c>
      <c r="C16" s="40" t="s">
        <v>91</v>
      </c>
      <c r="D16" s="35">
        <v>852012</v>
      </c>
      <c r="E16" s="45">
        <v>44873</v>
      </c>
    </row>
    <row r="17" spans="1:7" ht="15.75" x14ac:dyDescent="0.25">
      <c r="A17" s="98">
        <v>8698055</v>
      </c>
      <c r="B17" s="39">
        <v>44819</v>
      </c>
      <c r="C17" s="40" t="s">
        <v>49</v>
      </c>
      <c r="D17" s="35">
        <v>44505</v>
      </c>
      <c r="E17" s="45">
        <v>44873</v>
      </c>
    </row>
    <row r="18" spans="1:7" ht="15.75" x14ac:dyDescent="0.25">
      <c r="A18" s="98">
        <v>2911454</v>
      </c>
      <c r="B18" s="39">
        <v>44851</v>
      </c>
      <c r="C18" s="40" t="s">
        <v>121</v>
      </c>
      <c r="D18" s="35">
        <v>327450</v>
      </c>
      <c r="E18" s="45">
        <v>44873</v>
      </c>
    </row>
    <row r="19" spans="1:7" ht="15.75" x14ac:dyDescent="0.25">
      <c r="A19" s="98">
        <v>4162898</v>
      </c>
      <c r="B19" s="39">
        <v>44869</v>
      </c>
      <c r="C19" s="40" t="s">
        <v>238</v>
      </c>
      <c r="D19" s="35">
        <v>1299652</v>
      </c>
      <c r="E19" s="45">
        <v>44873</v>
      </c>
    </row>
    <row r="20" spans="1:7" ht="15.75" x14ac:dyDescent="0.25">
      <c r="A20" s="98"/>
      <c r="B20" s="39">
        <v>44872</v>
      </c>
      <c r="C20" s="40" t="s">
        <v>226</v>
      </c>
      <c r="D20" s="35">
        <v>51000</v>
      </c>
      <c r="E20" s="45" t="s">
        <v>115</v>
      </c>
    </row>
    <row r="21" spans="1:7" ht="15.75" x14ac:dyDescent="0.25">
      <c r="A21" s="98">
        <v>1954320</v>
      </c>
      <c r="B21" s="39">
        <v>44830</v>
      </c>
      <c r="C21" s="40" t="s">
        <v>85</v>
      </c>
      <c r="D21" s="35">
        <v>16520</v>
      </c>
      <c r="E21" s="45">
        <v>44875</v>
      </c>
    </row>
    <row r="22" spans="1:7" ht="15.75" x14ac:dyDescent="0.25">
      <c r="A22" s="98">
        <v>1954379</v>
      </c>
      <c r="B22" s="39">
        <v>44853</v>
      </c>
      <c r="C22" s="40" t="s">
        <v>85</v>
      </c>
      <c r="D22" s="35">
        <v>21712</v>
      </c>
      <c r="E22" s="45">
        <v>44875</v>
      </c>
    </row>
    <row r="23" spans="1:7" ht="15.75" x14ac:dyDescent="0.25">
      <c r="A23" s="98">
        <v>489129</v>
      </c>
      <c r="B23" s="39">
        <v>44875</v>
      </c>
      <c r="C23" s="40" t="s">
        <v>62</v>
      </c>
      <c r="D23" s="35">
        <v>738059</v>
      </c>
      <c r="E23" s="45">
        <v>44875</v>
      </c>
    </row>
    <row r="24" spans="1:7" ht="15.75" x14ac:dyDescent="0.25">
      <c r="A24" s="98">
        <v>1004682</v>
      </c>
      <c r="B24" s="39">
        <v>44840</v>
      </c>
      <c r="C24" s="40" t="s">
        <v>3</v>
      </c>
      <c r="D24" s="35">
        <v>291382</v>
      </c>
      <c r="E24" s="45">
        <v>44879</v>
      </c>
    </row>
    <row r="25" spans="1:7" ht="15.75" x14ac:dyDescent="0.25">
      <c r="A25" s="98">
        <v>3409343</v>
      </c>
      <c r="B25" s="39">
        <v>44874</v>
      </c>
      <c r="C25" s="40" t="s">
        <v>203</v>
      </c>
      <c r="D25" s="35">
        <v>364490</v>
      </c>
      <c r="E25" s="45">
        <v>44879</v>
      </c>
    </row>
    <row r="26" spans="1:7" ht="15.75" x14ac:dyDescent="0.25">
      <c r="A26" s="98">
        <v>6039401</v>
      </c>
      <c r="B26" s="39">
        <v>44861</v>
      </c>
      <c r="C26" s="40" t="s">
        <v>239</v>
      </c>
      <c r="D26" s="35">
        <v>211609</v>
      </c>
      <c r="E26" s="45">
        <v>44879</v>
      </c>
    </row>
    <row r="27" spans="1:7" ht="15.75" x14ac:dyDescent="0.25">
      <c r="A27" s="98">
        <v>1678842</v>
      </c>
      <c r="B27" s="39">
        <v>44854</v>
      </c>
      <c r="C27" s="40" t="s">
        <v>99</v>
      </c>
      <c r="D27" s="35">
        <v>555039</v>
      </c>
      <c r="E27" s="45">
        <v>44883</v>
      </c>
    </row>
    <row r="28" spans="1:7" ht="15.75" x14ac:dyDescent="0.25">
      <c r="A28" s="98">
        <v>2734944</v>
      </c>
      <c r="B28" s="39">
        <v>44874</v>
      </c>
      <c r="C28" s="40" t="s">
        <v>28</v>
      </c>
      <c r="D28" s="35">
        <v>40120</v>
      </c>
      <c r="E28" s="45">
        <v>44883</v>
      </c>
    </row>
    <row r="29" spans="1:7" ht="15.75" x14ac:dyDescent="0.25">
      <c r="A29" s="98">
        <v>4249574</v>
      </c>
      <c r="B29" s="39">
        <v>44881</v>
      </c>
      <c r="C29" s="40" t="s">
        <v>241</v>
      </c>
      <c r="D29" s="35">
        <v>128714</v>
      </c>
      <c r="E29" s="45">
        <v>44883</v>
      </c>
      <c r="G29" s="100"/>
    </row>
    <row r="30" spans="1:7" ht="15.75" x14ac:dyDescent="0.25">
      <c r="A30" s="98">
        <v>1001603</v>
      </c>
      <c r="B30" s="39">
        <v>44881</v>
      </c>
      <c r="C30" s="40" t="s">
        <v>242</v>
      </c>
      <c r="D30" s="35">
        <v>140420</v>
      </c>
      <c r="E30" s="45">
        <v>44883</v>
      </c>
    </row>
    <row r="31" spans="1:7" ht="15.75" x14ac:dyDescent="0.25">
      <c r="A31" s="98">
        <v>8940726</v>
      </c>
      <c r="B31" s="39">
        <v>44818</v>
      </c>
      <c r="C31" s="40" t="s">
        <v>243</v>
      </c>
      <c r="D31" s="35">
        <v>159477</v>
      </c>
      <c r="E31" s="45">
        <v>44883</v>
      </c>
    </row>
    <row r="32" spans="1:7" ht="15.75" x14ac:dyDescent="0.25">
      <c r="A32" s="98">
        <v>7214083</v>
      </c>
      <c r="B32" s="39">
        <v>44873</v>
      </c>
      <c r="C32" s="40" t="s">
        <v>24</v>
      </c>
      <c r="D32" s="35">
        <v>19352</v>
      </c>
      <c r="E32" s="45">
        <v>44883</v>
      </c>
    </row>
    <row r="33" spans="1:10" ht="15.75" x14ac:dyDescent="0.25">
      <c r="A33" s="98">
        <v>1777</v>
      </c>
      <c r="B33" s="39">
        <v>44882</v>
      </c>
      <c r="C33" s="40" t="s">
        <v>71</v>
      </c>
      <c r="D33" s="35">
        <v>77408</v>
      </c>
      <c r="E33" s="45">
        <v>44883</v>
      </c>
    </row>
    <row r="34" spans="1:10" ht="15.75" x14ac:dyDescent="0.25">
      <c r="A34" s="98">
        <v>1001489</v>
      </c>
      <c r="B34" s="39">
        <v>44879</v>
      </c>
      <c r="C34" s="40" t="s">
        <v>67</v>
      </c>
      <c r="D34" s="35">
        <v>40781</v>
      </c>
      <c r="E34" s="45">
        <v>44883</v>
      </c>
    </row>
    <row r="35" spans="1:10" ht="15.75" x14ac:dyDescent="0.25">
      <c r="A35" s="98">
        <v>113484</v>
      </c>
      <c r="B35" s="39">
        <v>44879</v>
      </c>
      <c r="C35" s="40" t="s">
        <v>210</v>
      </c>
      <c r="D35" s="35">
        <v>87320</v>
      </c>
      <c r="E35" s="45">
        <v>44883</v>
      </c>
    </row>
    <row r="36" spans="1:10" ht="15.75" x14ac:dyDescent="0.25">
      <c r="A36" s="98"/>
      <c r="B36" s="39">
        <v>44874</v>
      </c>
      <c r="C36" s="40" t="s">
        <v>128</v>
      </c>
      <c r="D36" s="35">
        <v>156600</v>
      </c>
      <c r="E36" s="45" t="s">
        <v>115</v>
      </c>
    </row>
    <row r="37" spans="1:10" ht="15.75" x14ac:dyDescent="0.25">
      <c r="A37" s="98"/>
      <c r="B37" s="39">
        <v>44874</v>
      </c>
      <c r="C37" s="40" t="s">
        <v>137</v>
      </c>
      <c r="D37" s="35">
        <v>31639</v>
      </c>
      <c r="E37" s="45" t="s">
        <v>115</v>
      </c>
    </row>
    <row r="38" spans="1:10" ht="15.75" x14ac:dyDescent="0.25">
      <c r="A38" s="98"/>
      <c r="B38" s="39">
        <v>44873</v>
      </c>
      <c r="C38" s="40" t="s">
        <v>138</v>
      </c>
      <c r="D38" s="35">
        <v>482343</v>
      </c>
      <c r="E38" s="45" t="s">
        <v>115</v>
      </c>
    </row>
    <row r="39" spans="1:10" ht="15.75" x14ac:dyDescent="0.25">
      <c r="A39" s="98"/>
      <c r="B39" s="39">
        <v>44876</v>
      </c>
      <c r="C39" s="40" t="s">
        <v>105</v>
      </c>
      <c r="D39" s="35">
        <v>870403</v>
      </c>
      <c r="E39" s="45" t="s">
        <v>115</v>
      </c>
    </row>
    <row r="40" spans="1:10" ht="15.75" x14ac:dyDescent="0.25">
      <c r="A40" s="98"/>
      <c r="B40" s="39">
        <v>44879</v>
      </c>
      <c r="C40" s="40" t="s">
        <v>30</v>
      </c>
      <c r="D40" s="35">
        <v>291372</v>
      </c>
      <c r="E40" s="45" t="s">
        <v>115</v>
      </c>
    </row>
    <row r="41" spans="1:10" ht="15.75" x14ac:dyDescent="0.25">
      <c r="A41" s="98"/>
      <c r="B41" s="39">
        <v>44875</v>
      </c>
      <c r="C41" s="40" t="s">
        <v>226</v>
      </c>
      <c r="D41" s="35">
        <v>68646</v>
      </c>
      <c r="E41" s="45" t="s">
        <v>115</v>
      </c>
    </row>
    <row r="42" spans="1:10" ht="15.75" x14ac:dyDescent="0.25">
      <c r="A42" s="98"/>
      <c r="B42" s="39">
        <v>44879</v>
      </c>
      <c r="C42" s="40" t="s">
        <v>138</v>
      </c>
      <c r="D42" s="35">
        <v>428281</v>
      </c>
      <c r="E42" s="45" t="s">
        <v>115</v>
      </c>
      <c r="J42" s="101" t="s">
        <v>249</v>
      </c>
    </row>
    <row r="43" spans="1:10" ht="15.75" x14ac:dyDescent="0.25">
      <c r="A43" s="98"/>
      <c r="B43" s="39">
        <v>44882</v>
      </c>
      <c r="C43" s="40" t="s">
        <v>128</v>
      </c>
      <c r="D43" s="35">
        <v>213890</v>
      </c>
      <c r="E43" s="45" t="s">
        <v>115</v>
      </c>
    </row>
    <row r="44" spans="1:10" ht="15.75" x14ac:dyDescent="0.25">
      <c r="A44" s="98">
        <v>7208691</v>
      </c>
      <c r="B44" s="39">
        <v>44883</v>
      </c>
      <c r="C44" s="40" t="s">
        <v>107</v>
      </c>
      <c r="D44" s="35">
        <v>256168</v>
      </c>
      <c r="E44" s="45">
        <v>44886</v>
      </c>
    </row>
    <row r="45" spans="1:10" ht="15.75" x14ac:dyDescent="0.25">
      <c r="A45" s="98">
        <v>2996983</v>
      </c>
      <c r="B45" s="39">
        <v>44838</v>
      </c>
      <c r="C45" s="40" t="s">
        <v>244</v>
      </c>
      <c r="D45" s="35">
        <v>84252</v>
      </c>
      <c r="E45" s="45">
        <v>44886</v>
      </c>
    </row>
    <row r="46" spans="1:10" ht="15.75" x14ac:dyDescent="0.25">
      <c r="A46" s="98">
        <v>1663377</v>
      </c>
      <c r="B46" s="39">
        <v>44872</v>
      </c>
      <c r="C46" s="40" t="s">
        <v>245</v>
      </c>
      <c r="D46" s="35">
        <v>13541</v>
      </c>
      <c r="E46" s="45">
        <v>44886</v>
      </c>
    </row>
    <row r="47" spans="1:10" ht="15.75" x14ac:dyDescent="0.25">
      <c r="A47" s="98">
        <v>1673053</v>
      </c>
      <c r="B47" s="39">
        <v>44874</v>
      </c>
      <c r="C47" s="40" t="s">
        <v>244</v>
      </c>
      <c r="D47" s="35">
        <v>334742</v>
      </c>
      <c r="E47" s="45">
        <v>44886</v>
      </c>
    </row>
    <row r="48" spans="1:10" ht="15.75" x14ac:dyDescent="0.25">
      <c r="A48" s="98">
        <v>2953909</v>
      </c>
      <c r="B48" s="39">
        <v>44879</v>
      </c>
      <c r="C48" s="40" t="s">
        <v>1</v>
      </c>
      <c r="D48" s="35">
        <v>30000</v>
      </c>
      <c r="E48" s="45">
        <v>44886</v>
      </c>
    </row>
    <row r="49" spans="1:5" ht="15.75" x14ac:dyDescent="0.25">
      <c r="A49" s="98">
        <v>1155107</v>
      </c>
      <c r="B49" s="39">
        <v>44875</v>
      </c>
      <c r="C49" s="40" t="s">
        <v>164</v>
      </c>
      <c r="D49" s="35">
        <v>539380</v>
      </c>
      <c r="E49" s="45">
        <v>44886</v>
      </c>
    </row>
    <row r="50" spans="1:5" ht="15.75" x14ac:dyDescent="0.25">
      <c r="A50" s="98"/>
      <c r="B50" s="39">
        <v>44882</v>
      </c>
      <c r="C50" s="40" t="s">
        <v>114</v>
      </c>
      <c r="D50" s="35">
        <v>76110</v>
      </c>
      <c r="E50" s="45" t="s">
        <v>115</v>
      </c>
    </row>
    <row r="51" spans="1:5" ht="15.75" x14ac:dyDescent="0.25">
      <c r="A51" s="98"/>
      <c r="B51" s="39">
        <v>44883</v>
      </c>
      <c r="C51" s="40" t="s">
        <v>138</v>
      </c>
      <c r="D51" s="35">
        <v>468401</v>
      </c>
      <c r="E51" s="45" t="s">
        <v>115</v>
      </c>
    </row>
    <row r="52" spans="1:5" ht="15.75" x14ac:dyDescent="0.25">
      <c r="A52" s="98"/>
      <c r="B52" s="39">
        <v>44887</v>
      </c>
      <c r="C52" s="40" t="s">
        <v>153</v>
      </c>
      <c r="D52" s="35">
        <v>102663</v>
      </c>
      <c r="E52" s="45" t="s">
        <v>115</v>
      </c>
    </row>
    <row r="53" spans="1:5" ht="15.75" x14ac:dyDescent="0.25">
      <c r="A53" s="98">
        <v>1911547</v>
      </c>
      <c r="B53" s="39">
        <v>44844</v>
      </c>
      <c r="C53" s="40" t="s">
        <v>92</v>
      </c>
      <c r="D53" s="35">
        <v>106284</v>
      </c>
      <c r="E53" s="45">
        <v>44888</v>
      </c>
    </row>
    <row r="54" spans="1:5" ht="15.75" x14ac:dyDescent="0.25">
      <c r="A54" s="98">
        <v>2779</v>
      </c>
      <c r="B54" s="39">
        <v>44876</v>
      </c>
      <c r="C54" s="40" t="s">
        <v>43</v>
      </c>
      <c r="D54" s="35">
        <v>337392</v>
      </c>
      <c r="E54" s="45">
        <v>44888</v>
      </c>
    </row>
    <row r="55" spans="1:5" ht="15.75" x14ac:dyDescent="0.25">
      <c r="A55" s="98">
        <v>2018361</v>
      </c>
      <c r="B55" s="39">
        <v>44873</v>
      </c>
      <c r="C55" s="40" t="s">
        <v>96</v>
      </c>
      <c r="D55" s="35">
        <v>276400</v>
      </c>
      <c r="E55" s="45">
        <v>44888</v>
      </c>
    </row>
    <row r="56" spans="1:5" ht="15.75" x14ac:dyDescent="0.25">
      <c r="A56" s="98">
        <v>5455962</v>
      </c>
      <c r="B56" s="39">
        <v>44868</v>
      </c>
      <c r="C56" s="40" t="s">
        <v>4</v>
      </c>
      <c r="D56" s="35">
        <v>527826</v>
      </c>
      <c r="E56" s="45">
        <v>44888</v>
      </c>
    </row>
    <row r="57" spans="1:5" ht="15.75" x14ac:dyDescent="0.25">
      <c r="A57" s="98">
        <v>620</v>
      </c>
      <c r="B57" s="39">
        <v>44886</v>
      </c>
      <c r="C57" s="40" t="s">
        <v>246</v>
      </c>
      <c r="D57" s="35">
        <v>117628</v>
      </c>
      <c r="E57" s="45">
        <v>44893</v>
      </c>
    </row>
    <row r="58" spans="1:5" ht="15.75" x14ac:dyDescent="0.25">
      <c r="A58" s="98">
        <v>9800693</v>
      </c>
      <c r="B58" s="39">
        <v>44875</v>
      </c>
      <c r="C58" s="40" t="s">
        <v>247</v>
      </c>
      <c r="D58" s="35">
        <v>20355</v>
      </c>
      <c r="E58" s="45">
        <v>44893</v>
      </c>
    </row>
    <row r="59" spans="1:5" ht="15.75" x14ac:dyDescent="0.25">
      <c r="A59" s="98">
        <v>2023083</v>
      </c>
      <c r="B59" s="39">
        <v>44883</v>
      </c>
      <c r="C59" s="40" t="s">
        <v>52</v>
      </c>
      <c r="D59" s="35">
        <v>48254</v>
      </c>
      <c r="E59" s="45">
        <v>44893</v>
      </c>
    </row>
    <row r="60" spans="1:5" ht="15.75" x14ac:dyDescent="0.25">
      <c r="A60" s="98">
        <v>3952346</v>
      </c>
      <c r="B60" s="39">
        <v>44879</v>
      </c>
      <c r="C60" s="40" t="s">
        <v>57</v>
      </c>
      <c r="D60" s="35">
        <v>183196</v>
      </c>
      <c r="E60" s="45">
        <v>44893</v>
      </c>
    </row>
    <row r="61" spans="1:5" ht="15.75" x14ac:dyDescent="0.25">
      <c r="A61" s="98">
        <v>307736</v>
      </c>
      <c r="B61" s="39">
        <v>44883</v>
      </c>
      <c r="C61" s="40" t="s">
        <v>248</v>
      </c>
      <c r="D61" s="35">
        <v>35117</v>
      </c>
      <c r="E61" s="45">
        <v>44893</v>
      </c>
    </row>
    <row r="62" spans="1:5" ht="15.75" x14ac:dyDescent="0.25">
      <c r="A62" s="98">
        <v>8791484</v>
      </c>
      <c r="B62" s="39">
        <v>44860</v>
      </c>
      <c r="C62" s="40" t="s">
        <v>81</v>
      </c>
      <c r="D62" s="35">
        <v>35400</v>
      </c>
      <c r="E62" s="45">
        <v>44893</v>
      </c>
    </row>
    <row r="63" spans="1:5" ht="15.75" x14ac:dyDescent="0.25">
      <c r="A63" s="98">
        <v>8791280</v>
      </c>
      <c r="B63" s="39">
        <v>44847</v>
      </c>
      <c r="C63" s="40" t="s">
        <v>81</v>
      </c>
      <c r="D63" s="35">
        <v>107085</v>
      </c>
      <c r="E63" s="45">
        <v>44893</v>
      </c>
    </row>
    <row r="64" spans="1:5" ht="15.75" x14ac:dyDescent="0.25">
      <c r="A64" s="98">
        <v>1756143</v>
      </c>
      <c r="B64" s="39">
        <v>44881</v>
      </c>
      <c r="C64" s="40" t="s">
        <v>122</v>
      </c>
      <c r="D64" s="35">
        <v>561117</v>
      </c>
      <c r="E64" s="45">
        <v>44893</v>
      </c>
    </row>
    <row r="65" spans="1:5" ht="15.75" x14ac:dyDescent="0.25">
      <c r="A65" s="98">
        <v>9472280</v>
      </c>
      <c r="B65" s="39">
        <v>44882</v>
      </c>
      <c r="C65" s="40" t="s">
        <v>2</v>
      </c>
      <c r="D65" s="35">
        <v>1412176</v>
      </c>
      <c r="E65" s="45">
        <v>44893</v>
      </c>
    </row>
    <row r="66" spans="1:5" ht="15.75" x14ac:dyDescent="0.25">
      <c r="A66" s="98">
        <v>1155155</v>
      </c>
      <c r="B66" s="39">
        <v>44888</v>
      </c>
      <c r="C66" s="40" t="s">
        <v>164</v>
      </c>
      <c r="D66" s="35">
        <v>712000</v>
      </c>
      <c r="E66" s="45">
        <v>44895</v>
      </c>
    </row>
    <row r="67" spans="1:5" ht="15.75" x14ac:dyDescent="0.25">
      <c r="A67" s="98">
        <v>7170943</v>
      </c>
      <c r="B67" s="39">
        <v>44889</v>
      </c>
      <c r="C67" s="40" t="s">
        <v>136</v>
      </c>
      <c r="D67" s="35">
        <v>147264</v>
      </c>
      <c r="E67" s="45">
        <v>44895</v>
      </c>
    </row>
    <row r="68" spans="1:5" ht="15.75" x14ac:dyDescent="0.25">
      <c r="A68" s="98">
        <v>204452</v>
      </c>
      <c r="B68" s="39">
        <v>44845</v>
      </c>
      <c r="C68" s="40" t="s">
        <v>54</v>
      </c>
      <c r="D68" s="35">
        <v>519596</v>
      </c>
      <c r="E68" s="45">
        <v>44895</v>
      </c>
    </row>
    <row r="69" spans="1:5" ht="15.75" x14ac:dyDescent="0.25">
      <c r="A69" s="98"/>
      <c r="B69" s="39">
        <v>44888</v>
      </c>
      <c r="C69" s="40" t="s">
        <v>158</v>
      </c>
      <c r="D69" s="35">
        <v>33984</v>
      </c>
      <c r="E69" s="45" t="s">
        <v>115</v>
      </c>
    </row>
    <row r="70" spans="1:5" ht="15.75" x14ac:dyDescent="0.25">
      <c r="A70" s="98"/>
      <c r="B70" s="39">
        <v>44887</v>
      </c>
      <c r="C70" s="40" t="s">
        <v>138</v>
      </c>
      <c r="D70" s="35">
        <v>116750</v>
      </c>
      <c r="E70" s="45" t="s">
        <v>115</v>
      </c>
    </row>
    <row r="71" spans="1:5" ht="15.75" x14ac:dyDescent="0.25">
      <c r="A71" s="98"/>
      <c r="B71" s="39">
        <v>44890</v>
      </c>
      <c r="C71" s="40" t="s">
        <v>167</v>
      </c>
      <c r="D71" s="35">
        <v>219300</v>
      </c>
      <c r="E71" s="45" t="s">
        <v>115</v>
      </c>
    </row>
    <row r="72" spans="1:5" ht="15.75" x14ac:dyDescent="0.25">
      <c r="A72" s="98"/>
      <c r="B72" s="39">
        <v>44894</v>
      </c>
      <c r="C72" s="40" t="s">
        <v>138</v>
      </c>
      <c r="D72" s="35">
        <v>489827</v>
      </c>
      <c r="E72" s="45" t="s">
        <v>115</v>
      </c>
    </row>
    <row r="73" spans="1:5" ht="15.75" x14ac:dyDescent="0.25">
      <c r="A73" s="98"/>
      <c r="B73" s="45"/>
      <c r="C73" s="40"/>
      <c r="D73" s="35"/>
      <c r="E73" s="45"/>
    </row>
    <row r="74" spans="1:5" ht="15.75" x14ac:dyDescent="0.25">
      <c r="A74" s="98"/>
      <c r="B74" s="39"/>
      <c r="C74" s="40"/>
      <c r="D74" s="35"/>
      <c r="E74" s="45"/>
    </row>
    <row r="75" spans="1:5" x14ac:dyDescent="0.25">
      <c r="A75" s="23"/>
      <c r="B75" s="20"/>
      <c r="C75" s="13"/>
      <c r="D75" s="22"/>
      <c r="E75" s="38"/>
    </row>
    <row r="76" spans="1:5" ht="15.75" x14ac:dyDescent="0.25">
      <c r="A76" s="104" t="s">
        <v>5</v>
      </c>
      <c r="B76" s="105"/>
      <c r="C76" s="17"/>
      <c r="D76" s="18">
        <f>SUM(D7:D75)</f>
        <v>20711114</v>
      </c>
      <c r="E76" s="17"/>
    </row>
  </sheetData>
  <mergeCells count="1">
    <mergeCell ref="A76:B7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59"/>
  <sheetViews>
    <sheetView tabSelected="1" topLeftCell="A32" workbookViewId="0">
      <selection activeCell="I50" sqref="I50"/>
    </sheetView>
  </sheetViews>
  <sheetFormatPr baseColWidth="10" defaultRowHeight="15" x14ac:dyDescent="0.25"/>
  <cols>
    <col min="1" max="1" width="12.140625" customWidth="1"/>
    <col min="2" max="2" width="14.7109375" customWidth="1"/>
    <col min="3" max="3" width="31.140625" customWidth="1"/>
    <col min="4" max="4" width="15.85546875" customWidth="1"/>
    <col min="5" max="5" width="14.85546875" customWidth="1"/>
  </cols>
  <sheetData>
    <row r="4" spans="1:7" x14ac:dyDescent="0.25">
      <c r="B4" s="1"/>
      <c r="C4" s="2"/>
      <c r="D4" s="3"/>
    </row>
    <row r="5" spans="1:7" x14ac:dyDescent="0.25">
      <c r="B5" s="4" t="s">
        <v>252</v>
      </c>
      <c r="C5" s="5"/>
      <c r="D5" s="6"/>
    </row>
    <row r="6" spans="1:7" ht="15.75" x14ac:dyDescent="0.25">
      <c r="A6" s="7" t="s">
        <v>11</v>
      </c>
      <c r="B6" s="8" t="s">
        <v>12</v>
      </c>
      <c r="C6" s="7" t="s">
        <v>13</v>
      </c>
      <c r="D6" s="21" t="s">
        <v>14</v>
      </c>
      <c r="E6" s="9" t="s">
        <v>15</v>
      </c>
    </row>
    <row r="7" spans="1:7" ht="15.75" x14ac:dyDescent="0.25">
      <c r="A7" s="40">
        <v>4155128</v>
      </c>
      <c r="B7" s="39">
        <v>44896</v>
      </c>
      <c r="C7" s="40" t="s">
        <v>119</v>
      </c>
      <c r="D7" s="35">
        <v>59236</v>
      </c>
      <c r="E7" s="45">
        <v>44900</v>
      </c>
    </row>
    <row r="8" spans="1:7" ht="15.75" x14ac:dyDescent="0.25">
      <c r="A8" s="40">
        <v>1941681</v>
      </c>
      <c r="B8" s="39">
        <v>44888</v>
      </c>
      <c r="C8" s="40" t="s">
        <v>86</v>
      </c>
      <c r="D8" s="35">
        <v>398428</v>
      </c>
      <c r="E8" s="45">
        <v>44900</v>
      </c>
    </row>
    <row r="9" spans="1:7" ht="15.75" x14ac:dyDescent="0.25">
      <c r="A9" s="40">
        <v>1800</v>
      </c>
      <c r="B9" s="39">
        <v>44897</v>
      </c>
      <c r="C9" s="40" t="s">
        <v>71</v>
      </c>
      <c r="D9" s="35">
        <v>533760</v>
      </c>
      <c r="E9" s="45">
        <v>44900</v>
      </c>
    </row>
    <row r="10" spans="1:7" ht="15.75" x14ac:dyDescent="0.25">
      <c r="A10" s="40">
        <v>2272869</v>
      </c>
      <c r="B10" s="39">
        <v>44900</v>
      </c>
      <c r="C10" s="40" t="s">
        <v>250</v>
      </c>
      <c r="D10" s="35">
        <v>342720</v>
      </c>
      <c r="E10" s="45">
        <v>44900</v>
      </c>
    </row>
    <row r="11" spans="1:7" ht="15.75" x14ac:dyDescent="0.25">
      <c r="A11" s="98">
        <v>2015773</v>
      </c>
      <c r="B11" s="39">
        <v>44897</v>
      </c>
      <c r="C11" s="40" t="s">
        <v>96</v>
      </c>
      <c r="D11" s="35">
        <v>689859</v>
      </c>
      <c r="E11" s="45">
        <v>44900</v>
      </c>
    </row>
    <row r="12" spans="1:7" ht="15.75" x14ac:dyDescent="0.25">
      <c r="A12" s="98"/>
      <c r="B12" s="39">
        <v>44896</v>
      </c>
      <c r="C12" s="40" t="s">
        <v>30</v>
      </c>
      <c r="D12" s="35">
        <v>832520</v>
      </c>
      <c r="E12" s="45" t="s">
        <v>115</v>
      </c>
    </row>
    <row r="13" spans="1:7" ht="15.75" x14ac:dyDescent="0.25">
      <c r="A13" s="98"/>
      <c r="B13" s="39">
        <v>44897</v>
      </c>
      <c r="C13" s="40" t="s">
        <v>105</v>
      </c>
      <c r="D13" s="34">
        <v>3098018</v>
      </c>
      <c r="E13" s="45" t="s">
        <v>115</v>
      </c>
      <c r="G13" s="45"/>
    </row>
    <row r="14" spans="1:7" ht="15.75" x14ac:dyDescent="0.25">
      <c r="A14" s="98"/>
      <c r="B14" s="39">
        <v>44896</v>
      </c>
      <c r="C14" s="40" t="s">
        <v>251</v>
      </c>
      <c r="D14" s="34">
        <v>435520</v>
      </c>
      <c r="E14" s="45" t="s">
        <v>115</v>
      </c>
    </row>
    <row r="15" spans="1:7" ht="15.75" x14ac:dyDescent="0.25">
      <c r="A15" s="98"/>
      <c r="B15" s="39">
        <v>44867</v>
      </c>
      <c r="C15" s="40" t="s">
        <v>113</v>
      </c>
      <c r="D15" s="35">
        <v>470142</v>
      </c>
      <c r="E15" s="45" t="s">
        <v>115</v>
      </c>
    </row>
    <row r="16" spans="1:7" ht="15.75" x14ac:dyDescent="0.25">
      <c r="A16" s="98">
        <v>1954497</v>
      </c>
      <c r="B16" s="39">
        <v>44893</v>
      </c>
      <c r="C16" s="40" t="s">
        <v>85</v>
      </c>
      <c r="D16" s="35">
        <v>223372</v>
      </c>
      <c r="E16" s="45">
        <v>44903</v>
      </c>
    </row>
    <row r="17" spans="1:5" ht="15.75" x14ac:dyDescent="0.25">
      <c r="A17" s="98">
        <v>2042853</v>
      </c>
      <c r="B17" s="39">
        <v>44900</v>
      </c>
      <c r="C17" s="40" t="s">
        <v>55</v>
      </c>
      <c r="D17" s="35">
        <v>511648</v>
      </c>
      <c r="E17" s="45">
        <v>44903</v>
      </c>
    </row>
    <row r="18" spans="1:5" ht="15.75" x14ac:dyDescent="0.25">
      <c r="A18" s="98">
        <v>4326108</v>
      </c>
      <c r="B18" s="39">
        <v>44901</v>
      </c>
      <c r="C18" s="40" t="s">
        <v>22</v>
      </c>
      <c r="D18" s="35">
        <v>2770640</v>
      </c>
      <c r="E18" s="45">
        <v>44903</v>
      </c>
    </row>
    <row r="19" spans="1:5" ht="15.75" x14ac:dyDescent="0.25">
      <c r="A19" s="98">
        <v>1898288</v>
      </c>
      <c r="B19" s="39">
        <v>44888</v>
      </c>
      <c r="C19" s="40" t="s">
        <v>47</v>
      </c>
      <c r="D19" s="35">
        <v>2684028</v>
      </c>
      <c r="E19" s="45">
        <v>44904</v>
      </c>
    </row>
    <row r="20" spans="1:5" ht="15.75" x14ac:dyDescent="0.25">
      <c r="A20" s="98">
        <v>3073130</v>
      </c>
      <c r="B20" s="39">
        <v>44896</v>
      </c>
      <c r="C20" s="40" t="s">
        <v>17</v>
      </c>
      <c r="D20" s="35">
        <v>254541</v>
      </c>
      <c r="E20" s="45">
        <v>44904</v>
      </c>
    </row>
    <row r="21" spans="1:5" ht="15.75" x14ac:dyDescent="0.25">
      <c r="A21" s="98">
        <v>6825871</v>
      </c>
      <c r="B21" s="39">
        <v>44901</v>
      </c>
      <c r="C21" s="40" t="s">
        <v>253</v>
      </c>
      <c r="D21" s="35">
        <v>54752</v>
      </c>
      <c r="E21" s="45">
        <v>44904</v>
      </c>
    </row>
    <row r="22" spans="1:5" ht="15.75" x14ac:dyDescent="0.25">
      <c r="A22" s="98">
        <v>188</v>
      </c>
      <c r="B22" s="39">
        <v>44900</v>
      </c>
      <c r="C22" s="40" t="s">
        <v>46</v>
      </c>
      <c r="D22" s="35">
        <v>770367</v>
      </c>
      <c r="E22" s="45">
        <v>44910</v>
      </c>
    </row>
    <row r="23" spans="1:5" ht="15.75" x14ac:dyDescent="0.25">
      <c r="A23" s="98">
        <v>489240</v>
      </c>
      <c r="B23" s="39">
        <v>44904</v>
      </c>
      <c r="C23" s="40" t="s">
        <v>62</v>
      </c>
      <c r="D23" s="35">
        <v>642000</v>
      </c>
      <c r="E23" s="45">
        <v>44910</v>
      </c>
    </row>
    <row r="24" spans="1:5" ht="15.75" x14ac:dyDescent="0.25">
      <c r="A24" s="98">
        <v>7664967</v>
      </c>
      <c r="B24" s="39">
        <v>44903</v>
      </c>
      <c r="C24" s="40" t="s">
        <v>90</v>
      </c>
      <c r="D24" s="35">
        <v>514071</v>
      </c>
      <c r="E24" s="45">
        <v>44910</v>
      </c>
    </row>
    <row r="25" spans="1:5" ht="15.75" x14ac:dyDescent="0.25">
      <c r="A25" s="98">
        <v>3328328</v>
      </c>
      <c r="B25" s="39">
        <v>44904</v>
      </c>
      <c r="C25" s="40" t="s">
        <v>192</v>
      </c>
      <c r="D25" s="35">
        <v>84653</v>
      </c>
      <c r="E25" s="45">
        <v>44910</v>
      </c>
    </row>
    <row r="26" spans="1:5" ht="15.75" x14ac:dyDescent="0.25">
      <c r="A26" s="98">
        <v>2357285</v>
      </c>
      <c r="B26" s="39">
        <v>44902</v>
      </c>
      <c r="C26" s="40" t="s">
        <v>81</v>
      </c>
      <c r="D26" s="35">
        <v>118590</v>
      </c>
      <c r="E26" s="45">
        <v>44910</v>
      </c>
    </row>
    <row r="27" spans="1:5" ht="15.75" x14ac:dyDescent="0.25">
      <c r="A27" s="98">
        <v>9733027</v>
      </c>
      <c r="B27" s="39">
        <v>44904</v>
      </c>
      <c r="C27" s="85" t="s">
        <v>254</v>
      </c>
      <c r="D27" s="35">
        <v>1125398</v>
      </c>
      <c r="E27" s="45">
        <v>44911</v>
      </c>
    </row>
    <row r="28" spans="1:5" ht="15.75" x14ac:dyDescent="0.25">
      <c r="A28" s="98">
        <v>1263605</v>
      </c>
      <c r="B28" s="39">
        <v>44888</v>
      </c>
      <c r="C28" s="40" t="s">
        <v>123</v>
      </c>
      <c r="D28" s="35">
        <v>156399</v>
      </c>
      <c r="E28" s="45">
        <v>44911</v>
      </c>
    </row>
    <row r="29" spans="1:5" ht="15.75" x14ac:dyDescent="0.25">
      <c r="A29" s="98"/>
      <c r="B29" s="102">
        <v>44901</v>
      </c>
      <c r="C29" s="40" t="s">
        <v>141</v>
      </c>
      <c r="D29" s="34">
        <v>41650</v>
      </c>
      <c r="E29" s="45" t="s">
        <v>115</v>
      </c>
    </row>
    <row r="30" spans="1:5" ht="15.75" x14ac:dyDescent="0.25">
      <c r="A30" s="98"/>
      <c r="B30" s="102">
        <v>44904</v>
      </c>
      <c r="C30" s="40" t="s">
        <v>129</v>
      </c>
      <c r="D30" s="34">
        <v>37600</v>
      </c>
      <c r="E30" s="45" t="s">
        <v>115</v>
      </c>
    </row>
    <row r="31" spans="1:5" ht="15.75" x14ac:dyDescent="0.25">
      <c r="A31" s="98"/>
      <c r="B31" s="102">
        <v>44903</v>
      </c>
      <c r="C31" s="40" t="s">
        <v>113</v>
      </c>
      <c r="D31" s="34">
        <v>2140813</v>
      </c>
      <c r="E31" s="45" t="s">
        <v>115</v>
      </c>
    </row>
    <row r="32" spans="1:5" ht="15.75" x14ac:dyDescent="0.25">
      <c r="A32" s="98"/>
      <c r="B32" s="102">
        <v>44911</v>
      </c>
      <c r="C32" s="40" t="s">
        <v>105</v>
      </c>
      <c r="D32" s="34">
        <v>2003091</v>
      </c>
      <c r="E32" s="45" t="s">
        <v>115</v>
      </c>
    </row>
    <row r="33" spans="1:5" ht="15.75" x14ac:dyDescent="0.25">
      <c r="A33" s="98">
        <v>2902670</v>
      </c>
      <c r="B33" s="102">
        <v>44903</v>
      </c>
      <c r="C33" s="40" t="s">
        <v>18</v>
      </c>
      <c r="D33" s="35">
        <v>719046</v>
      </c>
      <c r="E33" s="45">
        <v>44915</v>
      </c>
    </row>
    <row r="34" spans="1:5" ht="15.75" x14ac:dyDescent="0.25">
      <c r="A34" s="98">
        <v>794</v>
      </c>
      <c r="B34" s="102">
        <v>44914</v>
      </c>
      <c r="C34" s="40" t="s">
        <v>255</v>
      </c>
      <c r="D34" s="35">
        <v>960973</v>
      </c>
      <c r="E34" s="45">
        <v>44915</v>
      </c>
    </row>
    <row r="35" spans="1:5" ht="15.75" x14ac:dyDescent="0.25">
      <c r="A35" s="98">
        <v>9685285</v>
      </c>
      <c r="B35" s="102">
        <v>44914</v>
      </c>
      <c r="C35" s="40" t="s">
        <v>256</v>
      </c>
      <c r="D35" s="35">
        <v>184080</v>
      </c>
      <c r="E35" s="45">
        <v>44915</v>
      </c>
    </row>
    <row r="36" spans="1:5" ht="15.75" x14ac:dyDescent="0.25">
      <c r="A36" s="98">
        <v>3516996</v>
      </c>
      <c r="B36" s="102">
        <v>44911</v>
      </c>
      <c r="C36" s="40" t="s">
        <v>203</v>
      </c>
      <c r="D36" s="35">
        <v>594665</v>
      </c>
      <c r="E36" s="45">
        <v>44916</v>
      </c>
    </row>
    <row r="37" spans="1:5" ht="15.75" x14ac:dyDescent="0.25">
      <c r="A37" s="98">
        <v>1911921</v>
      </c>
      <c r="B37" s="102">
        <v>44905</v>
      </c>
      <c r="C37" s="40" t="s">
        <v>92</v>
      </c>
      <c r="D37" s="35">
        <v>56168</v>
      </c>
      <c r="E37" s="45">
        <v>44916</v>
      </c>
    </row>
    <row r="38" spans="1:5" ht="15.75" x14ac:dyDescent="0.25">
      <c r="A38" s="98">
        <v>6579044</v>
      </c>
      <c r="B38" s="102">
        <v>44908</v>
      </c>
      <c r="C38" s="40" t="s">
        <v>57</v>
      </c>
      <c r="D38" s="35">
        <v>274527</v>
      </c>
      <c r="E38" s="45">
        <v>44916</v>
      </c>
    </row>
    <row r="39" spans="1:5" ht="15.75" x14ac:dyDescent="0.25">
      <c r="A39" s="98">
        <v>2016133</v>
      </c>
      <c r="B39" s="102">
        <v>44910</v>
      </c>
      <c r="C39" s="40" t="s">
        <v>96</v>
      </c>
      <c r="D39" s="35">
        <v>411219</v>
      </c>
      <c r="E39" s="45">
        <v>44916</v>
      </c>
    </row>
    <row r="40" spans="1:5" ht="15.75" x14ac:dyDescent="0.25">
      <c r="A40" s="98">
        <v>1155259</v>
      </c>
      <c r="B40" s="102">
        <v>44914</v>
      </c>
      <c r="C40" s="40" t="s">
        <v>257</v>
      </c>
      <c r="D40" s="35">
        <v>260882</v>
      </c>
      <c r="E40" s="45">
        <v>44918</v>
      </c>
    </row>
    <row r="41" spans="1:5" ht="15.75" x14ac:dyDescent="0.25">
      <c r="A41" s="98">
        <v>3034915</v>
      </c>
      <c r="B41" s="102">
        <v>44894</v>
      </c>
      <c r="C41" s="40" t="s">
        <v>258</v>
      </c>
      <c r="D41" s="35">
        <v>385168</v>
      </c>
      <c r="E41" s="45">
        <v>44918</v>
      </c>
    </row>
    <row r="42" spans="1:5" ht="15.75" x14ac:dyDescent="0.25">
      <c r="A42" s="98">
        <v>1073679</v>
      </c>
      <c r="B42" s="102">
        <v>44914</v>
      </c>
      <c r="C42" s="40" t="s">
        <v>23</v>
      </c>
      <c r="D42" s="35">
        <v>114121</v>
      </c>
      <c r="E42" s="45">
        <v>44918</v>
      </c>
    </row>
    <row r="43" spans="1:5" ht="15.75" x14ac:dyDescent="0.25">
      <c r="A43" s="98">
        <v>2290561</v>
      </c>
      <c r="B43" s="102">
        <v>44916</v>
      </c>
      <c r="C43" s="40" t="s">
        <v>259</v>
      </c>
      <c r="D43" s="35">
        <v>57684</v>
      </c>
      <c r="E43" s="45">
        <v>44918</v>
      </c>
    </row>
    <row r="44" spans="1:5" ht="15.75" x14ac:dyDescent="0.25">
      <c r="A44" s="98"/>
      <c r="B44" s="102">
        <v>44922</v>
      </c>
      <c r="C44" s="40" t="s">
        <v>30</v>
      </c>
      <c r="D44" s="34">
        <v>681790</v>
      </c>
      <c r="E44" s="45" t="s">
        <v>115</v>
      </c>
    </row>
    <row r="45" spans="1:5" ht="15.75" x14ac:dyDescent="0.25">
      <c r="A45" s="98"/>
      <c r="B45" s="102">
        <v>44922</v>
      </c>
      <c r="C45" s="40" t="s">
        <v>127</v>
      </c>
      <c r="D45" s="34">
        <v>604258</v>
      </c>
      <c r="E45" s="45" t="s">
        <v>115</v>
      </c>
    </row>
    <row r="46" spans="1:5" ht="15.75" x14ac:dyDescent="0.25">
      <c r="A46" s="98"/>
      <c r="B46" s="102">
        <v>44922</v>
      </c>
      <c r="C46" s="40" t="s">
        <v>46</v>
      </c>
      <c r="D46" s="34">
        <v>1157309</v>
      </c>
      <c r="E46" s="45" t="s">
        <v>115</v>
      </c>
    </row>
    <row r="47" spans="1:5" ht="15.75" x14ac:dyDescent="0.25">
      <c r="A47" s="98">
        <v>2960928</v>
      </c>
      <c r="B47" s="102">
        <v>44915</v>
      </c>
      <c r="C47" s="40" t="s">
        <v>260</v>
      </c>
      <c r="D47" s="35">
        <v>365925</v>
      </c>
      <c r="E47" s="45">
        <v>44925</v>
      </c>
    </row>
    <row r="48" spans="1:5" ht="15.75" x14ac:dyDescent="0.25">
      <c r="A48" s="98">
        <v>1942632</v>
      </c>
      <c r="B48" s="102">
        <v>44923</v>
      </c>
      <c r="C48" s="40" t="s">
        <v>261</v>
      </c>
      <c r="D48" s="35">
        <v>448400</v>
      </c>
      <c r="E48" s="45">
        <v>44925</v>
      </c>
    </row>
    <row r="49" spans="1:8" ht="15.75" x14ac:dyDescent="0.25">
      <c r="A49" s="103" t="s">
        <v>262</v>
      </c>
      <c r="B49" s="102">
        <v>44916</v>
      </c>
      <c r="C49" s="40" t="s">
        <v>86</v>
      </c>
      <c r="D49" s="35">
        <v>796205</v>
      </c>
      <c r="E49" s="45">
        <v>44925</v>
      </c>
    </row>
    <row r="50" spans="1:8" ht="15.75" x14ac:dyDescent="0.25">
      <c r="A50" s="98">
        <v>2692495</v>
      </c>
      <c r="B50" s="102">
        <v>44904</v>
      </c>
      <c r="C50" s="40" t="s">
        <v>263</v>
      </c>
      <c r="D50" s="35">
        <v>95403</v>
      </c>
      <c r="E50" s="45">
        <v>44925</v>
      </c>
    </row>
    <row r="51" spans="1:8" ht="15.75" x14ac:dyDescent="0.25">
      <c r="A51" s="98">
        <v>3314492</v>
      </c>
      <c r="B51" s="102">
        <v>44916</v>
      </c>
      <c r="C51" s="40" t="s">
        <v>264</v>
      </c>
      <c r="D51" s="35">
        <v>478750</v>
      </c>
      <c r="E51" s="45">
        <v>44925</v>
      </c>
    </row>
    <row r="52" spans="1:8" ht="15.75" x14ac:dyDescent="0.25">
      <c r="A52" s="103" t="s">
        <v>266</v>
      </c>
      <c r="B52" s="102">
        <v>44923</v>
      </c>
      <c r="C52" s="40" t="s">
        <v>265</v>
      </c>
      <c r="D52" s="35">
        <v>242713</v>
      </c>
      <c r="E52" s="45">
        <v>44925</v>
      </c>
    </row>
    <row r="53" spans="1:8" ht="15.75" x14ac:dyDescent="0.25">
      <c r="A53" s="98">
        <v>8738024</v>
      </c>
      <c r="B53" s="102">
        <v>44907</v>
      </c>
      <c r="C53" s="40" t="s">
        <v>211</v>
      </c>
      <c r="D53" s="35">
        <v>310300</v>
      </c>
      <c r="E53" s="45">
        <v>44925</v>
      </c>
    </row>
    <row r="54" spans="1:8" ht="15.75" x14ac:dyDescent="0.25">
      <c r="A54" s="98">
        <v>6087659</v>
      </c>
      <c r="B54" s="102">
        <v>44915</v>
      </c>
      <c r="C54" s="40" t="s">
        <v>267</v>
      </c>
      <c r="D54" s="35">
        <v>685020</v>
      </c>
      <c r="E54" s="45">
        <v>44925</v>
      </c>
    </row>
    <row r="55" spans="1:8" ht="15.75" x14ac:dyDescent="0.25">
      <c r="A55" s="98"/>
      <c r="B55" s="102">
        <v>44925</v>
      </c>
      <c r="C55" s="40" t="s">
        <v>114</v>
      </c>
      <c r="D55" s="34">
        <v>52864</v>
      </c>
      <c r="E55" s="45" t="s">
        <v>115</v>
      </c>
    </row>
    <row r="56" spans="1:8" ht="15.75" x14ac:dyDescent="0.25">
      <c r="A56" s="98"/>
      <c r="B56" s="102">
        <v>44925</v>
      </c>
      <c r="C56" s="40" t="s">
        <v>268</v>
      </c>
      <c r="D56" s="34">
        <v>194529</v>
      </c>
      <c r="E56" s="45" t="s">
        <v>115</v>
      </c>
    </row>
    <row r="57" spans="1:8" ht="15.75" x14ac:dyDescent="0.25">
      <c r="A57" s="98"/>
      <c r="B57" s="102"/>
      <c r="C57" s="40"/>
      <c r="D57" s="35"/>
      <c r="E57" s="45"/>
    </row>
    <row r="58" spans="1:8" ht="15.75" x14ac:dyDescent="0.25">
      <c r="A58" s="104" t="s">
        <v>5</v>
      </c>
      <c r="B58" s="105"/>
      <c r="C58" s="17"/>
      <c r="D58" s="18">
        <f>SUM(D7:D57)</f>
        <v>31125815</v>
      </c>
      <c r="E58" s="17"/>
    </row>
    <row r="59" spans="1:8" x14ac:dyDescent="0.25">
      <c r="H59" s="100"/>
    </row>
  </sheetData>
  <mergeCells count="1">
    <mergeCell ref="A58:B5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9"/>
  <sheetViews>
    <sheetView topLeftCell="A38" workbookViewId="0">
      <selection activeCell="D52" sqref="D52"/>
    </sheetView>
  </sheetViews>
  <sheetFormatPr baseColWidth="10" defaultRowHeight="15" x14ac:dyDescent="0.25"/>
  <cols>
    <col min="1" max="1" width="12.7109375" customWidth="1"/>
    <col min="2" max="2" width="16.140625" customWidth="1"/>
    <col min="3" max="3" width="42.42578125" customWidth="1"/>
    <col min="4" max="4" width="16.28515625" customWidth="1"/>
    <col min="5" max="5" width="19" customWidth="1"/>
  </cols>
  <sheetData>
    <row r="2" spans="1:5" x14ac:dyDescent="0.25">
      <c r="B2" s="1"/>
      <c r="C2" s="2"/>
      <c r="D2" s="3"/>
    </row>
    <row r="3" spans="1:5" ht="15.75" thickBot="1" x14ac:dyDescent="0.3">
      <c r="B3" s="4" t="s">
        <v>68</v>
      </c>
      <c r="C3" s="5"/>
      <c r="D3" s="6"/>
    </row>
    <row r="4" spans="1:5" ht="16.5" thickBot="1" x14ac:dyDescent="0.3">
      <c r="A4" s="7" t="s">
        <v>11</v>
      </c>
      <c r="B4" s="8" t="s">
        <v>12</v>
      </c>
      <c r="C4" s="7" t="s">
        <v>13</v>
      </c>
      <c r="D4" s="53" t="s">
        <v>14</v>
      </c>
      <c r="E4" s="55" t="s">
        <v>15</v>
      </c>
    </row>
    <row r="5" spans="1:5" ht="15.75" x14ac:dyDescent="0.25">
      <c r="A5" s="7">
        <v>436402</v>
      </c>
      <c r="B5" s="8">
        <v>44544</v>
      </c>
      <c r="C5" s="7" t="s">
        <v>69</v>
      </c>
      <c r="D5" s="35">
        <v>38751</v>
      </c>
      <c r="E5" s="54">
        <v>44594</v>
      </c>
    </row>
    <row r="6" spans="1:5" ht="15.75" x14ac:dyDescent="0.25">
      <c r="A6" s="7">
        <v>331831</v>
      </c>
      <c r="B6" s="8">
        <v>44575</v>
      </c>
      <c r="C6" s="7" t="s">
        <v>70</v>
      </c>
      <c r="D6" s="35">
        <v>56640</v>
      </c>
      <c r="E6" s="9">
        <v>44594</v>
      </c>
    </row>
    <row r="7" spans="1:5" ht="15.75" x14ac:dyDescent="0.25">
      <c r="A7" s="7">
        <v>565968</v>
      </c>
      <c r="B7" s="8">
        <v>44586</v>
      </c>
      <c r="C7" s="7" t="s">
        <v>2</v>
      </c>
      <c r="D7" s="35">
        <v>272415</v>
      </c>
      <c r="E7" s="9">
        <v>44594</v>
      </c>
    </row>
    <row r="8" spans="1:5" ht="15.75" x14ac:dyDescent="0.25">
      <c r="A8" s="7">
        <v>1277</v>
      </c>
      <c r="B8" s="8">
        <v>44589</v>
      </c>
      <c r="C8" s="7" t="s">
        <v>71</v>
      </c>
      <c r="D8" s="35">
        <v>421685</v>
      </c>
      <c r="E8" s="9">
        <v>44594</v>
      </c>
    </row>
    <row r="9" spans="1:5" ht="15.75" x14ac:dyDescent="0.25">
      <c r="A9" s="7">
        <v>6565697</v>
      </c>
      <c r="B9" s="8">
        <v>44593</v>
      </c>
      <c r="C9" s="7" t="s">
        <v>72</v>
      </c>
      <c r="D9" s="35">
        <v>1103501</v>
      </c>
      <c r="E9" s="9">
        <v>44594</v>
      </c>
    </row>
    <row r="10" spans="1:5" ht="15.75" x14ac:dyDescent="0.25">
      <c r="A10" s="7"/>
      <c r="B10" s="46">
        <v>44593</v>
      </c>
      <c r="C10" s="47" t="s">
        <v>50</v>
      </c>
      <c r="D10" s="48">
        <v>443727</v>
      </c>
      <c r="E10" s="9"/>
    </row>
    <row r="11" spans="1:5" ht="15.75" x14ac:dyDescent="0.25">
      <c r="A11" s="7"/>
      <c r="B11" s="46">
        <v>44593</v>
      </c>
      <c r="C11" s="47" t="s">
        <v>73</v>
      </c>
      <c r="D11" s="48">
        <v>265494</v>
      </c>
      <c r="E11" s="9"/>
    </row>
    <row r="12" spans="1:5" ht="15.75" x14ac:dyDescent="0.25">
      <c r="A12" s="7">
        <v>3313103</v>
      </c>
      <c r="B12" s="8">
        <v>44545</v>
      </c>
      <c r="C12" s="7" t="s">
        <v>79</v>
      </c>
      <c r="D12" s="35">
        <v>67024</v>
      </c>
      <c r="E12" s="9">
        <v>44600</v>
      </c>
    </row>
    <row r="13" spans="1:5" ht="15.75" x14ac:dyDescent="0.25">
      <c r="A13" s="7">
        <v>6332355</v>
      </c>
      <c r="B13" s="8">
        <v>44545</v>
      </c>
      <c r="C13" s="7" t="s">
        <v>74</v>
      </c>
      <c r="D13" s="35">
        <v>164388</v>
      </c>
      <c r="E13" s="9">
        <v>44600</v>
      </c>
    </row>
    <row r="14" spans="1:5" ht="15.75" x14ac:dyDescent="0.25">
      <c r="A14" s="7">
        <v>9548920</v>
      </c>
      <c r="B14" s="8">
        <v>44550</v>
      </c>
      <c r="C14" s="7" t="s">
        <v>75</v>
      </c>
      <c r="D14" s="35">
        <v>63437</v>
      </c>
      <c r="E14" s="9">
        <v>44600</v>
      </c>
    </row>
    <row r="15" spans="1:5" ht="15.75" x14ac:dyDescent="0.25">
      <c r="A15" s="7">
        <v>9521185</v>
      </c>
      <c r="B15" s="8">
        <v>44571</v>
      </c>
      <c r="C15" s="7" t="s">
        <v>16</v>
      </c>
      <c r="D15" s="35">
        <v>1103374</v>
      </c>
      <c r="E15" s="9">
        <v>44600</v>
      </c>
    </row>
    <row r="16" spans="1:5" ht="15.75" x14ac:dyDescent="0.25">
      <c r="A16" s="7">
        <v>302186</v>
      </c>
      <c r="B16" s="8">
        <v>44588</v>
      </c>
      <c r="C16" s="7" t="s">
        <v>18</v>
      </c>
      <c r="D16" s="35">
        <v>32096</v>
      </c>
      <c r="E16" s="9">
        <v>44600</v>
      </c>
    </row>
    <row r="17" spans="1:5" ht="15.75" x14ac:dyDescent="0.25">
      <c r="A17" s="7">
        <v>17896</v>
      </c>
      <c r="B17" s="8">
        <v>44593</v>
      </c>
      <c r="C17" s="7" t="s">
        <v>76</v>
      </c>
      <c r="D17" s="35">
        <v>84342</v>
      </c>
      <c r="E17" s="9">
        <v>44600</v>
      </c>
    </row>
    <row r="18" spans="1:5" ht="15.75" x14ac:dyDescent="0.25">
      <c r="A18" s="7">
        <v>2675193</v>
      </c>
      <c r="B18" s="8">
        <v>44593</v>
      </c>
      <c r="C18" s="7" t="s">
        <v>77</v>
      </c>
      <c r="D18" s="35">
        <v>189390</v>
      </c>
      <c r="E18" s="9">
        <v>44600</v>
      </c>
    </row>
    <row r="19" spans="1:5" ht="15.75" x14ac:dyDescent="0.25">
      <c r="A19" s="7">
        <v>302216</v>
      </c>
      <c r="B19" s="8">
        <v>44595</v>
      </c>
      <c r="C19" s="7" t="s">
        <v>18</v>
      </c>
      <c r="D19" s="35">
        <v>111010</v>
      </c>
      <c r="E19" s="9">
        <v>44600</v>
      </c>
    </row>
    <row r="20" spans="1:5" ht="15.75" x14ac:dyDescent="0.25">
      <c r="A20" s="7">
        <v>1335379</v>
      </c>
      <c r="B20" s="8">
        <v>44596</v>
      </c>
      <c r="C20" s="7" t="s">
        <v>29</v>
      </c>
      <c r="D20" s="35">
        <v>100300</v>
      </c>
      <c r="E20" s="9">
        <v>44600</v>
      </c>
    </row>
    <row r="21" spans="1:5" ht="15.75" x14ac:dyDescent="0.25">
      <c r="A21" s="7">
        <v>7310974</v>
      </c>
      <c r="B21" s="8">
        <v>44592</v>
      </c>
      <c r="C21" s="7" t="s">
        <v>78</v>
      </c>
      <c r="D21" s="35">
        <v>128384</v>
      </c>
      <c r="E21" s="9">
        <v>44600</v>
      </c>
    </row>
    <row r="22" spans="1:5" ht="15.75" x14ac:dyDescent="0.25">
      <c r="A22" s="7">
        <v>552396</v>
      </c>
      <c r="B22" s="8">
        <v>44600</v>
      </c>
      <c r="C22" s="7" t="s">
        <v>80</v>
      </c>
      <c r="D22" s="35">
        <v>411206</v>
      </c>
      <c r="E22" s="9">
        <v>44600</v>
      </c>
    </row>
    <row r="23" spans="1:5" ht="15.75" x14ac:dyDescent="0.25">
      <c r="A23" s="7">
        <v>9896352</v>
      </c>
      <c r="B23" s="8">
        <v>44582</v>
      </c>
      <c r="C23" s="7" t="s">
        <v>81</v>
      </c>
      <c r="D23" s="35">
        <v>499140</v>
      </c>
      <c r="E23" s="9">
        <v>44602</v>
      </c>
    </row>
    <row r="24" spans="1:5" ht="15.75" x14ac:dyDescent="0.25">
      <c r="A24" s="7">
        <v>8789855</v>
      </c>
      <c r="B24" s="8">
        <v>44582</v>
      </c>
      <c r="C24" s="8" t="s">
        <v>82</v>
      </c>
      <c r="D24" s="35">
        <v>273642</v>
      </c>
      <c r="E24" s="9">
        <v>44602</v>
      </c>
    </row>
    <row r="25" spans="1:5" ht="15.75" x14ac:dyDescent="0.25">
      <c r="A25" s="7">
        <v>1596442</v>
      </c>
      <c r="B25" s="8">
        <v>44600</v>
      </c>
      <c r="C25" s="7" t="s">
        <v>19</v>
      </c>
      <c r="D25" s="35">
        <v>101997</v>
      </c>
      <c r="E25" s="9">
        <v>44602</v>
      </c>
    </row>
    <row r="26" spans="1:5" ht="15.75" x14ac:dyDescent="0.25">
      <c r="A26" s="32"/>
      <c r="B26" s="42">
        <v>44595</v>
      </c>
      <c r="C26" s="43" t="s">
        <v>83</v>
      </c>
      <c r="D26" s="44">
        <v>835499</v>
      </c>
      <c r="E26" s="9"/>
    </row>
    <row r="27" spans="1:5" ht="15.75" x14ac:dyDescent="0.25">
      <c r="A27" s="7">
        <v>5237781</v>
      </c>
      <c r="B27" s="8">
        <v>44592</v>
      </c>
      <c r="C27" s="7" t="s">
        <v>84</v>
      </c>
      <c r="D27" s="35">
        <v>784700</v>
      </c>
      <c r="E27" s="9">
        <v>44602</v>
      </c>
    </row>
    <row r="28" spans="1:5" ht="15.75" x14ac:dyDescent="0.25">
      <c r="A28" s="7">
        <v>52804</v>
      </c>
      <c r="B28" s="8">
        <v>44560</v>
      </c>
      <c r="C28" s="7" t="s">
        <v>0</v>
      </c>
      <c r="D28" s="35">
        <v>442122</v>
      </c>
      <c r="E28" s="9">
        <v>44607</v>
      </c>
    </row>
    <row r="29" spans="1:5" ht="15.75" x14ac:dyDescent="0.25">
      <c r="A29" s="7">
        <v>1953741</v>
      </c>
      <c r="B29" s="8">
        <v>44599</v>
      </c>
      <c r="C29" s="7" t="s">
        <v>85</v>
      </c>
      <c r="D29" s="35">
        <v>78234</v>
      </c>
      <c r="E29" s="9">
        <v>44607</v>
      </c>
    </row>
    <row r="30" spans="1:5" ht="15.75" x14ac:dyDescent="0.25">
      <c r="A30" s="7">
        <v>1941408</v>
      </c>
      <c r="B30" s="8">
        <v>44600</v>
      </c>
      <c r="C30" s="7" t="s">
        <v>86</v>
      </c>
      <c r="D30" s="35">
        <v>190275</v>
      </c>
      <c r="E30" s="33">
        <v>44607</v>
      </c>
    </row>
    <row r="31" spans="1:5" ht="15.75" x14ac:dyDescent="0.25">
      <c r="A31" s="7">
        <v>8851664</v>
      </c>
      <c r="B31" s="8">
        <v>44596</v>
      </c>
      <c r="C31" s="7" t="s">
        <v>57</v>
      </c>
      <c r="D31" s="52">
        <v>198541</v>
      </c>
      <c r="E31" s="33">
        <v>44609</v>
      </c>
    </row>
    <row r="32" spans="1:5" ht="15.75" x14ac:dyDescent="0.25">
      <c r="A32" s="7">
        <v>206354</v>
      </c>
      <c r="B32" s="8">
        <v>44581</v>
      </c>
      <c r="C32" s="7" t="s">
        <v>87</v>
      </c>
      <c r="D32" s="52">
        <v>23120</v>
      </c>
      <c r="E32" s="33">
        <v>44609</v>
      </c>
    </row>
    <row r="33" spans="1:5" ht="15.75" x14ac:dyDescent="0.25">
      <c r="A33" s="7">
        <v>206374</v>
      </c>
      <c r="B33" s="8">
        <v>44595</v>
      </c>
      <c r="C33" s="7" t="s">
        <v>87</v>
      </c>
      <c r="D33" s="52">
        <v>51566</v>
      </c>
      <c r="E33" s="33">
        <v>44609</v>
      </c>
    </row>
    <row r="34" spans="1:5" ht="15.75" x14ac:dyDescent="0.25">
      <c r="A34" s="7">
        <v>9847881</v>
      </c>
      <c r="B34" s="8">
        <v>44607</v>
      </c>
      <c r="C34" s="7" t="s">
        <v>88</v>
      </c>
      <c r="D34" s="52">
        <v>56750</v>
      </c>
      <c r="E34" s="33">
        <v>44609</v>
      </c>
    </row>
    <row r="35" spans="1:5" ht="15.75" x14ac:dyDescent="0.25">
      <c r="A35" s="7">
        <v>550007</v>
      </c>
      <c r="B35" s="8">
        <v>44600</v>
      </c>
      <c r="C35" s="7" t="s">
        <v>89</v>
      </c>
      <c r="D35" s="52">
        <v>245334</v>
      </c>
      <c r="E35" s="33">
        <v>44609</v>
      </c>
    </row>
    <row r="36" spans="1:5" ht="15.75" x14ac:dyDescent="0.25">
      <c r="A36" s="7">
        <v>2841481</v>
      </c>
      <c r="B36" s="8">
        <v>44597</v>
      </c>
      <c r="C36" s="7" t="s">
        <v>90</v>
      </c>
      <c r="D36" s="52">
        <v>3772874</v>
      </c>
      <c r="E36" s="33">
        <v>44609</v>
      </c>
    </row>
    <row r="37" spans="1:5" ht="15.75" x14ac:dyDescent="0.25">
      <c r="A37" s="7">
        <v>2218</v>
      </c>
      <c r="B37" s="8">
        <v>44586</v>
      </c>
      <c r="C37" s="7" t="s">
        <v>91</v>
      </c>
      <c r="D37" s="52">
        <v>576251</v>
      </c>
      <c r="E37" s="33">
        <v>44609</v>
      </c>
    </row>
    <row r="38" spans="1:5" ht="15.75" x14ac:dyDescent="0.25">
      <c r="A38" s="7">
        <v>524831</v>
      </c>
      <c r="B38" s="8">
        <v>44602</v>
      </c>
      <c r="C38" s="7" t="s">
        <v>92</v>
      </c>
      <c r="D38" s="52">
        <v>41123</v>
      </c>
      <c r="E38" s="33">
        <v>44609</v>
      </c>
    </row>
    <row r="39" spans="1:5" ht="15.75" x14ac:dyDescent="0.25">
      <c r="A39" s="7">
        <v>3775661</v>
      </c>
      <c r="B39" s="8">
        <v>44608</v>
      </c>
      <c r="C39" s="7" t="s">
        <v>93</v>
      </c>
      <c r="D39" s="52">
        <v>177000</v>
      </c>
      <c r="E39" s="33">
        <v>44609</v>
      </c>
    </row>
    <row r="40" spans="1:5" ht="15.75" x14ac:dyDescent="0.25">
      <c r="A40" s="7">
        <v>75</v>
      </c>
      <c r="B40" s="8">
        <v>44606</v>
      </c>
      <c r="C40" s="7" t="s">
        <v>74</v>
      </c>
      <c r="D40" s="52">
        <v>185968</v>
      </c>
      <c r="E40" s="33">
        <v>44610</v>
      </c>
    </row>
    <row r="41" spans="1:5" ht="15.75" x14ac:dyDescent="0.25">
      <c r="A41" s="7">
        <v>304991</v>
      </c>
      <c r="B41" s="8">
        <v>44600</v>
      </c>
      <c r="C41" s="7" t="s">
        <v>4</v>
      </c>
      <c r="D41" s="52">
        <v>163936</v>
      </c>
      <c r="E41" s="33">
        <v>44610</v>
      </c>
    </row>
    <row r="42" spans="1:5" ht="15.75" x14ac:dyDescent="0.25">
      <c r="A42" s="7">
        <v>304992</v>
      </c>
      <c r="B42" s="8">
        <v>44600</v>
      </c>
      <c r="C42" s="7" t="s">
        <v>4</v>
      </c>
      <c r="D42" s="21">
        <v>12685</v>
      </c>
      <c r="E42" s="9">
        <v>44610</v>
      </c>
    </row>
    <row r="43" spans="1:5" ht="15.75" x14ac:dyDescent="0.25">
      <c r="A43" s="7">
        <v>69059</v>
      </c>
      <c r="B43" s="8">
        <v>14</v>
      </c>
      <c r="C43" s="7" t="s">
        <v>2</v>
      </c>
      <c r="D43" s="21">
        <v>448788</v>
      </c>
      <c r="E43" s="38">
        <v>44610</v>
      </c>
    </row>
    <row r="44" spans="1:5" ht="15.75" x14ac:dyDescent="0.25">
      <c r="A44" s="7">
        <v>1565315</v>
      </c>
      <c r="B44" s="8">
        <v>44542</v>
      </c>
      <c r="C44" s="7" t="s">
        <v>94</v>
      </c>
      <c r="D44" s="21">
        <v>62127</v>
      </c>
      <c r="E44" s="38">
        <v>44610</v>
      </c>
    </row>
    <row r="45" spans="1:5" ht="15.75" x14ac:dyDescent="0.25">
      <c r="A45" s="7">
        <v>3461716</v>
      </c>
      <c r="B45" s="8">
        <v>44595</v>
      </c>
      <c r="C45" s="7" t="s">
        <v>33</v>
      </c>
      <c r="D45" s="21">
        <v>16008</v>
      </c>
      <c r="E45" s="38">
        <v>44610</v>
      </c>
    </row>
    <row r="46" spans="1:5" ht="15.75" x14ac:dyDescent="0.25">
      <c r="A46" s="7">
        <v>1565274</v>
      </c>
      <c r="B46" s="8">
        <v>44595</v>
      </c>
      <c r="C46" s="7" t="s">
        <v>94</v>
      </c>
      <c r="D46" s="21">
        <v>445658</v>
      </c>
      <c r="E46" s="38">
        <v>44610</v>
      </c>
    </row>
    <row r="47" spans="1:5" ht="15.75" x14ac:dyDescent="0.25">
      <c r="A47" s="32">
        <v>275381</v>
      </c>
      <c r="B47" s="8">
        <v>44592</v>
      </c>
      <c r="C47" s="7" t="s">
        <v>95</v>
      </c>
      <c r="D47" s="21">
        <v>2040549</v>
      </c>
      <c r="E47" s="38">
        <v>44613</v>
      </c>
    </row>
    <row r="48" spans="1:5" ht="15.75" x14ac:dyDescent="0.25">
      <c r="A48" s="7">
        <v>664429</v>
      </c>
      <c r="B48" s="8">
        <v>44601</v>
      </c>
      <c r="C48" s="7" t="s">
        <v>96</v>
      </c>
      <c r="D48" s="21">
        <v>1456455</v>
      </c>
      <c r="E48" s="38">
        <v>44613</v>
      </c>
    </row>
    <row r="49" spans="1:5" ht="15.75" x14ac:dyDescent="0.25">
      <c r="A49" s="7">
        <v>923</v>
      </c>
      <c r="B49" s="8">
        <v>44592</v>
      </c>
      <c r="C49" s="7" t="s">
        <v>97</v>
      </c>
      <c r="D49" s="21">
        <v>27140</v>
      </c>
      <c r="E49" s="38">
        <v>44613</v>
      </c>
    </row>
    <row r="50" spans="1:5" ht="15.75" x14ac:dyDescent="0.25">
      <c r="A50" s="7">
        <v>9427636</v>
      </c>
      <c r="B50" s="8">
        <v>44602</v>
      </c>
      <c r="C50" s="7" t="s">
        <v>16</v>
      </c>
      <c r="D50" s="21">
        <v>553125</v>
      </c>
      <c r="E50" s="38">
        <v>44248</v>
      </c>
    </row>
    <row r="51" spans="1:5" ht="15.75" x14ac:dyDescent="0.25">
      <c r="A51" s="7">
        <v>15044</v>
      </c>
      <c r="B51" s="8">
        <v>44610</v>
      </c>
      <c r="C51" s="7" t="s">
        <v>98</v>
      </c>
      <c r="D51" s="21">
        <v>72116</v>
      </c>
      <c r="E51" s="38">
        <v>44616</v>
      </c>
    </row>
    <row r="52" spans="1:5" ht="15.75" x14ac:dyDescent="0.25">
      <c r="A52" s="7">
        <v>2734866</v>
      </c>
      <c r="B52" s="8">
        <v>44537</v>
      </c>
      <c r="C52" s="7" t="s">
        <v>28</v>
      </c>
      <c r="D52" s="21">
        <v>477843</v>
      </c>
      <c r="E52" s="38">
        <v>44616</v>
      </c>
    </row>
    <row r="53" spans="1:5" ht="15.75" x14ac:dyDescent="0.25">
      <c r="A53" s="7">
        <v>9617017</v>
      </c>
      <c r="B53" s="8">
        <v>44573</v>
      </c>
      <c r="C53" s="7" t="s">
        <v>99</v>
      </c>
      <c r="D53" s="21">
        <v>316110</v>
      </c>
      <c r="E53" s="38">
        <v>44616</v>
      </c>
    </row>
    <row r="54" spans="1:5" ht="15.75" x14ac:dyDescent="0.25">
      <c r="A54" s="7">
        <v>7350847</v>
      </c>
      <c r="B54" s="8">
        <v>44594</v>
      </c>
      <c r="C54" s="7" t="s">
        <v>34</v>
      </c>
      <c r="D54" s="21">
        <v>156144</v>
      </c>
      <c r="E54" s="38">
        <v>44616</v>
      </c>
    </row>
    <row r="55" spans="1:5" ht="15.75" x14ac:dyDescent="0.25">
      <c r="A55" s="7">
        <v>2786150</v>
      </c>
      <c r="B55" s="8">
        <v>44602</v>
      </c>
      <c r="C55" s="7" t="s">
        <v>100</v>
      </c>
      <c r="D55" s="21">
        <v>622813</v>
      </c>
      <c r="E55" s="38">
        <v>44616</v>
      </c>
    </row>
    <row r="56" spans="1:5" ht="15.75" x14ac:dyDescent="0.25">
      <c r="A56" s="7">
        <v>5235023</v>
      </c>
      <c r="B56" s="8">
        <v>44607</v>
      </c>
      <c r="C56" s="7" t="s">
        <v>84</v>
      </c>
      <c r="D56" s="21">
        <v>537195</v>
      </c>
      <c r="E56" s="38">
        <v>44616</v>
      </c>
    </row>
    <row r="57" spans="1:5" ht="15.75" x14ac:dyDescent="0.25">
      <c r="A57" s="7">
        <v>6833069</v>
      </c>
      <c r="B57" s="8">
        <v>44611</v>
      </c>
      <c r="C57" s="7" t="s">
        <v>23</v>
      </c>
      <c r="D57" s="21">
        <v>37170</v>
      </c>
      <c r="E57" s="38">
        <v>44616</v>
      </c>
    </row>
    <row r="58" spans="1:5" ht="15.75" x14ac:dyDescent="0.25">
      <c r="A58" s="7"/>
      <c r="B58" s="8"/>
      <c r="C58" s="7"/>
      <c r="D58" s="21"/>
      <c r="E58" s="38"/>
    </row>
    <row r="59" spans="1:5" s="19" customFormat="1" ht="15.75" x14ac:dyDescent="0.25">
      <c r="A59" s="104" t="s">
        <v>5</v>
      </c>
      <c r="B59" s="105"/>
      <c r="C59" s="17"/>
      <c r="D59" s="18">
        <f>SUM(D4:D58)</f>
        <v>21037162</v>
      </c>
      <c r="E59" s="17"/>
    </row>
  </sheetData>
  <mergeCells count="1">
    <mergeCell ref="A59:B5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0"/>
  <sheetViews>
    <sheetView topLeftCell="A36" workbookViewId="0">
      <selection activeCell="D19" sqref="D19"/>
    </sheetView>
  </sheetViews>
  <sheetFormatPr baseColWidth="10" defaultRowHeight="15" x14ac:dyDescent="0.25"/>
  <cols>
    <col min="1" max="1" width="14.85546875" customWidth="1"/>
    <col min="2" max="2" width="15.7109375" customWidth="1"/>
    <col min="3" max="3" width="45.42578125" customWidth="1"/>
    <col min="4" max="4" width="18" customWidth="1"/>
    <col min="5" max="5" width="16.28515625" customWidth="1"/>
  </cols>
  <sheetData>
    <row r="2" spans="1:9" x14ac:dyDescent="0.25">
      <c r="B2" s="1"/>
      <c r="C2" s="2"/>
      <c r="D2" s="3"/>
    </row>
    <row r="3" spans="1:9" x14ac:dyDescent="0.25">
      <c r="B3" s="4" t="s">
        <v>101</v>
      </c>
      <c r="C3" s="5"/>
      <c r="D3" s="6"/>
    </row>
    <row r="4" spans="1:9" ht="15.75" x14ac:dyDescent="0.25">
      <c r="A4" s="63" t="s">
        <v>11</v>
      </c>
      <c r="B4" s="64" t="s">
        <v>12</v>
      </c>
      <c r="C4" s="63" t="s">
        <v>13</v>
      </c>
      <c r="D4" s="65" t="s">
        <v>14</v>
      </c>
      <c r="E4" s="66" t="s">
        <v>15</v>
      </c>
    </row>
    <row r="5" spans="1:9" ht="15.75" x14ac:dyDescent="0.25">
      <c r="A5" s="63"/>
      <c r="B5" s="64">
        <v>44621</v>
      </c>
      <c r="C5" s="63" t="s">
        <v>21</v>
      </c>
      <c r="D5" s="65">
        <v>7080</v>
      </c>
      <c r="E5" s="67" t="s">
        <v>115</v>
      </c>
    </row>
    <row r="6" spans="1:9" ht="15.75" x14ac:dyDescent="0.25">
      <c r="A6" s="63">
        <v>1002738</v>
      </c>
      <c r="B6" s="64">
        <v>44523</v>
      </c>
      <c r="C6" s="63" t="s">
        <v>102</v>
      </c>
      <c r="D6" s="65">
        <v>36913</v>
      </c>
      <c r="E6" s="67">
        <v>44622</v>
      </c>
    </row>
    <row r="7" spans="1:9" ht="15.75" x14ac:dyDescent="0.25">
      <c r="A7" s="63">
        <v>9552302</v>
      </c>
      <c r="B7" s="64">
        <v>44578</v>
      </c>
      <c r="C7" s="63" t="s">
        <v>102</v>
      </c>
      <c r="D7" s="65">
        <v>37162</v>
      </c>
      <c r="E7" s="67">
        <v>44622</v>
      </c>
    </row>
    <row r="8" spans="1:9" ht="15.75" x14ac:dyDescent="0.25">
      <c r="A8" s="63">
        <v>9903172</v>
      </c>
      <c r="B8" s="64">
        <v>44620</v>
      </c>
      <c r="C8" s="63" t="s">
        <v>31</v>
      </c>
      <c r="D8" s="65">
        <v>40403</v>
      </c>
      <c r="E8" s="67">
        <v>44622</v>
      </c>
    </row>
    <row r="9" spans="1:9" ht="15.75" x14ac:dyDescent="0.25">
      <c r="A9" s="63">
        <v>9552283</v>
      </c>
      <c r="B9" s="64">
        <v>44568</v>
      </c>
      <c r="C9" s="63" t="s">
        <v>102</v>
      </c>
      <c r="D9" s="65">
        <v>124331</v>
      </c>
      <c r="E9" s="67">
        <v>44622</v>
      </c>
      <c r="I9" s="36"/>
    </row>
    <row r="10" spans="1:9" ht="15.75" x14ac:dyDescent="0.25">
      <c r="A10" s="63">
        <v>5572558</v>
      </c>
      <c r="B10" s="64">
        <v>44616</v>
      </c>
      <c r="C10" s="63" t="s">
        <v>103</v>
      </c>
      <c r="D10" s="65">
        <v>62304</v>
      </c>
      <c r="E10" s="67">
        <v>44622</v>
      </c>
    </row>
    <row r="11" spans="1:9" ht="15.75" x14ac:dyDescent="0.25">
      <c r="A11" s="63">
        <v>488436</v>
      </c>
      <c r="B11" s="64">
        <v>44616</v>
      </c>
      <c r="C11" s="63" t="s">
        <v>62</v>
      </c>
      <c r="D11" s="65">
        <v>405070</v>
      </c>
      <c r="E11" s="67">
        <v>44622</v>
      </c>
    </row>
    <row r="12" spans="1:9" ht="15.75" x14ac:dyDescent="0.25">
      <c r="A12" s="63"/>
      <c r="B12" s="64">
        <v>44623</v>
      </c>
      <c r="C12" s="63" t="s">
        <v>30</v>
      </c>
      <c r="D12" s="65">
        <v>108324</v>
      </c>
      <c r="E12" s="67" t="s">
        <v>115</v>
      </c>
    </row>
    <row r="13" spans="1:9" ht="15.75" x14ac:dyDescent="0.25">
      <c r="A13" s="63"/>
      <c r="B13" s="64">
        <v>44623</v>
      </c>
      <c r="C13" s="63" t="s">
        <v>105</v>
      </c>
      <c r="D13" s="65">
        <v>110625</v>
      </c>
      <c r="E13" s="67" t="s">
        <v>115</v>
      </c>
    </row>
    <row r="14" spans="1:9" ht="15.75" x14ac:dyDescent="0.25">
      <c r="A14" s="63">
        <v>4394225</v>
      </c>
      <c r="B14" s="64">
        <v>44614</v>
      </c>
      <c r="C14" s="63" t="s">
        <v>106</v>
      </c>
      <c r="D14" s="65">
        <v>141624</v>
      </c>
      <c r="E14" s="67">
        <v>44624</v>
      </c>
    </row>
    <row r="15" spans="1:9" ht="15.75" x14ac:dyDescent="0.25">
      <c r="A15" s="63">
        <v>4293768</v>
      </c>
      <c r="B15" s="64">
        <v>44614</v>
      </c>
      <c r="C15" s="63" t="s">
        <v>104</v>
      </c>
      <c r="D15" s="65">
        <v>556016</v>
      </c>
      <c r="E15" s="67">
        <v>44624</v>
      </c>
    </row>
    <row r="16" spans="1:9" ht="15.75" x14ac:dyDescent="0.25">
      <c r="A16" s="63">
        <v>6289261</v>
      </c>
      <c r="B16" s="64">
        <v>44615</v>
      </c>
      <c r="C16" s="63" t="s">
        <v>32</v>
      </c>
      <c r="D16" s="65">
        <v>97232</v>
      </c>
      <c r="E16" s="67">
        <v>44624</v>
      </c>
    </row>
    <row r="17" spans="1:5" ht="15.75" x14ac:dyDescent="0.25">
      <c r="A17" s="63">
        <v>1335401</v>
      </c>
      <c r="B17" s="64">
        <v>44622</v>
      </c>
      <c r="C17" s="63" t="s">
        <v>29</v>
      </c>
      <c r="D17" s="65">
        <v>34102</v>
      </c>
      <c r="E17" s="67">
        <v>44624</v>
      </c>
    </row>
    <row r="18" spans="1:5" ht="15.75" x14ac:dyDescent="0.25">
      <c r="A18" s="63">
        <v>1000209</v>
      </c>
      <c r="B18" s="64">
        <v>44631</v>
      </c>
      <c r="C18" s="63" t="s">
        <v>107</v>
      </c>
      <c r="D18" s="65">
        <v>1239977</v>
      </c>
      <c r="E18" s="67">
        <v>44631</v>
      </c>
    </row>
    <row r="19" spans="1:5" ht="15.75" x14ac:dyDescent="0.25">
      <c r="A19" s="63">
        <v>1941461</v>
      </c>
      <c r="B19" s="64">
        <v>44609</v>
      </c>
      <c r="C19" s="63" t="s">
        <v>86</v>
      </c>
      <c r="D19" s="65">
        <v>112395</v>
      </c>
      <c r="E19" s="67">
        <v>44631</v>
      </c>
    </row>
    <row r="20" spans="1:5" ht="15.75" x14ac:dyDescent="0.25">
      <c r="A20" s="63">
        <v>9894224</v>
      </c>
      <c r="B20" s="64">
        <v>44616</v>
      </c>
      <c r="C20" s="63" t="s">
        <v>108</v>
      </c>
      <c r="D20" s="65">
        <v>129016</v>
      </c>
      <c r="E20" s="67">
        <v>44637</v>
      </c>
    </row>
    <row r="21" spans="1:5" ht="15.75" x14ac:dyDescent="0.25">
      <c r="A21" s="63">
        <v>16758</v>
      </c>
      <c r="B21" s="64">
        <v>44602</v>
      </c>
      <c r="C21" s="63" t="s">
        <v>42</v>
      </c>
      <c r="D21" s="65">
        <v>19187</v>
      </c>
      <c r="E21" s="67">
        <v>44637</v>
      </c>
    </row>
    <row r="22" spans="1:5" ht="15.75" x14ac:dyDescent="0.25">
      <c r="A22" s="63">
        <v>208431</v>
      </c>
      <c r="B22" s="64">
        <v>44606</v>
      </c>
      <c r="C22" s="63" t="s">
        <v>109</v>
      </c>
      <c r="D22" s="65">
        <v>141458</v>
      </c>
      <c r="E22" s="67">
        <v>44637</v>
      </c>
    </row>
    <row r="23" spans="1:5" ht="15.75" x14ac:dyDescent="0.25">
      <c r="A23" s="63">
        <v>8015806</v>
      </c>
      <c r="B23" s="64">
        <v>44627</v>
      </c>
      <c r="C23" s="63" t="s">
        <v>110</v>
      </c>
      <c r="D23" s="65">
        <v>62437</v>
      </c>
      <c r="E23" s="67">
        <v>44637</v>
      </c>
    </row>
    <row r="24" spans="1:5" ht="15.75" x14ac:dyDescent="0.25">
      <c r="A24" s="63">
        <v>2997451</v>
      </c>
      <c r="B24" s="64">
        <v>44631</v>
      </c>
      <c r="C24" s="63" t="s">
        <v>111</v>
      </c>
      <c r="D24" s="65">
        <v>251954</v>
      </c>
      <c r="E24" s="67">
        <v>44637</v>
      </c>
    </row>
    <row r="25" spans="1:5" ht="15.75" x14ac:dyDescent="0.25">
      <c r="A25" s="63">
        <v>273647</v>
      </c>
      <c r="B25" s="64">
        <v>44621</v>
      </c>
      <c r="C25" s="64" t="s">
        <v>112</v>
      </c>
      <c r="D25" s="65">
        <v>872826</v>
      </c>
      <c r="E25" s="67">
        <v>44637</v>
      </c>
    </row>
    <row r="26" spans="1:5" ht="15.75" x14ac:dyDescent="0.25">
      <c r="A26" s="63"/>
      <c r="B26" s="64">
        <v>44621</v>
      </c>
      <c r="C26" s="64" t="s">
        <v>50</v>
      </c>
      <c r="D26" s="65">
        <v>147094</v>
      </c>
      <c r="E26" s="67" t="s">
        <v>115</v>
      </c>
    </row>
    <row r="27" spans="1:5" ht="15.75" x14ac:dyDescent="0.25">
      <c r="A27" s="63"/>
      <c r="B27" s="64">
        <v>44628</v>
      </c>
      <c r="C27" s="63" t="s">
        <v>50</v>
      </c>
      <c r="D27" s="65">
        <v>118944</v>
      </c>
      <c r="E27" s="67" t="s">
        <v>115</v>
      </c>
    </row>
    <row r="28" spans="1:5" ht="15.75" x14ac:dyDescent="0.25">
      <c r="A28" s="68"/>
      <c r="B28" s="64">
        <v>44630</v>
      </c>
      <c r="C28" s="63" t="s">
        <v>21</v>
      </c>
      <c r="D28" s="65">
        <v>54374</v>
      </c>
      <c r="E28" s="67" t="s">
        <v>115</v>
      </c>
    </row>
    <row r="29" spans="1:5" ht="15.75" x14ac:dyDescent="0.25">
      <c r="A29" s="63"/>
      <c r="B29" s="64">
        <v>44630</v>
      </c>
      <c r="C29" s="63" t="s">
        <v>38</v>
      </c>
      <c r="D29" s="65">
        <v>169066</v>
      </c>
      <c r="E29" s="67" t="s">
        <v>115</v>
      </c>
    </row>
    <row r="30" spans="1:5" ht="15.75" x14ac:dyDescent="0.25">
      <c r="A30" s="63"/>
      <c r="B30" s="64">
        <v>44636</v>
      </c>
      <c r="C30" s="63" t="s">
        <v>113</v>
      </c>
      <c r="D30" s="65">
        <v>714402</v>
      </c>
      <c r="E30" s="67" t="s">
        <v>115</v>
      </c>
    </row>
    <row r="31" spans="1:5" ht="15.75" x14ac:dyDescent="0.25">
      <c r="A31" s="63"/>
      <c r="B31" s="64">
        <v>44637</v>
      </c>
      <c r="C31" s="63" t="s">
        <v>114</v>
      </c>
      <c r="D31" s="65">
        <v>115475</v>
      </c>
      <c r="E31" s="67" t="s">
        <v>115</v>
      </c>
    </row>
    <row r="32" spans="1:5" ht="15.75" x14ac:dyDescent="0.25">
      <c r="A32" s="63">
        <v>52919</v>
      </c>
      <c r="B32" s="64">
        <v>44617</v>
      </c>
      <c r="C32" s="63" t="s">
        <v>0</v>
      </c>
      <c r="D32" s="65">
        <v>126449</v>
      </c>
      <c r="E32" s="69">
        <v>44638</v>
      </c>
    </row>
    <row r="33" spans="1:5" ht="15.75" x14ac:dyDescent="0.25">
      <c r="A33" s="63">
        <v>5235070</v>
      </c>
      <c r="B33" s="64">
        <v>44630</v>
      </c>
      <c r="C33" s="63" t="s">
        <v>105</v>
      </c>
      <c r="D33" s="70">
        <v>420376</v>
      </c>
      <c r="E33" s="69">
        <v>44638</v>
      </c>
    </row>
    <row r="34" spans="1:5" ht="15.75" x14ac:dyDescent="0.25">
      <c r="A34" s="63">
        <v>305242</v>
      </c>
      <c r="B34" s="64">
        <v>44624</v>
      </c>
      <c r="C34" s="63" t="s">
        <v>4</v>
      </c>
      <c r="D34" s="70">
        <v>156492</v>
      </c>
      <c r="E34" s="69">
        <v>44638</v>
      </c>
    </row>
    <row r="35" spans="1:5" ht="15.75" x14ac:dyDescent="0.25">
      <c r="A35" s="63">
        <v>4397037</v>
      </c>
      <c r="B35" s="64">
        <v>44635</v>
      </c>
      <c r="C35" s="63" t="s">
        <v>116</v>
      </c>
      <c r="D35" s="70">
        <v>497960</v>
      </c>
      <c r="E35" s="69">
        <v>44638</v>
      </c>
    </row>
    <row r="36" spans="1:5" ht="15.75" x14ac:dyDescent="0.25">
      <c r="A36" s="63"/>
      <c r="B36" s="64">
        <v>44638</v>
      </c>
      <c r="C36" s="63" t="s">
        <v>22</v>
      </c>
      <c r="D36" s="70">
        <v>6528332</v>
      </c>
      <c r="E36" s="71" t="s">
        <v>115</v>
      </c>
    </row>
    <row r="37" spans="1:5" ht="15.75" x14ac:dyDescent="0.25">
      <c r="A37" s="56">
        <v>566066</v>
      </c>
      <c r="B37" s="57">
        <v>44616</v>
      </c>
      <c r="C37" s="56" t="s">
        <v>2</v>
      </c>
      <c r="D37" s="78">
        <v>506014</v>
      </c>
      <c r="E37" s="60">
        <v>44642</v>
      </c>
    </row>
    <row r="38" spans="1:5" ht="15.75" x14ac:dyDescent="0.25">
      <c r="A38" s="56">
        <v>661223</v>
      </c>
      <c r="B38" s="57">
        <v>44624</v>
      </c>
      <c r="C38" s="56" t="s">
        <v>45</v>
      </c>
      <c r="D38" s="58">
        <v>127612</v>
      </c>
      <c r="E38" s="59">
        <v>44642</v>
      </c>
    </row>
    <row r="39" spans="1:5" ht="15.75" x14ac:dyDescent="0.25">
      <c r="A39" s="56">
        <v>9945760</v>
      </c>
      <c r="B39" s="57">
        <v>44625</v>
      </c>
      <c r="C39" s="56" t="s">
        <v>117</v>
      </c>
      <c r="D39" s="58">
        <v>348873</v>
      </c>
      <c r="E39" s="59">
        <v>44642</v>
      </c>
    </row>
    <row r="40" spans="1:5" ht="15.75" x14ac:dyDescent="0.25">
      <c r="A40" s="56">
        <v>6479955</v>
      </c>
      <c r="B40" s="57">
        <v>44622</v>
      </c>
      <c r="C40" s="56" t="s">
        <v>25</v>
      </c>
      <c r="D40" s="58">
        <v>124874</v>
      </c>
      <c r="E40" s="59">
        <v>44642</v>
      </c>
    </row>
    <row r="41" spans="1:5" ht="15.75" x14ac:dyDescent="0.25">
      <c r="A41" s="61">
        <v>2075496</v>
      </c>
      <c r="B41" s="57">
        <v>44623</v>
      </c>
      <c r="C41" s="56" t="s">
        <v>56</v>
      </c>
      <c r="D41" s="58">
        <v>277448</v>
      </c>
      <c r="E41" s="59">
        <v>44642</v>
      </c>
    </row>
    <row r="42" spans="1:5" ht="15.75" x14ac:dyDescent="0.25">
      <c r="A42" s="61">
        <v>26152</v>
      </c>
      <c r="B42" s="57">
        <v>44636</v>
      </c>
      <c r="C42" s="56" t="s">
        <v>118</v>
      </c>
      <c r="D42" s="58">
        <v>2686624</v>
      </c>
      <c r="E42" s="59">
        <v>44642</v>
      </c>
    </row>
    <row r="43" spans="1:5" ht="15.75" x14ac:dyDescent="0.25">
      <c r="A43" s="61">
        <v>26151</v>
      </c>
      <c r="B43" s="57">
        <v>44636</v>
      </c>
      <c r="C43" s="56" t="s">
        <v>118</v>
      </c>
      <c r="D43" s="58">
        <v>280840</v>
      </c>
      <c r="E43" s="59">
        <v>44642</v>
      </c>
    </row>
    <row r="44" spans="1:5" ht="15.75" x14ac:dyDescent="0.25">
      <c r="A44" s="61">
        <v>2852</v>
      </c>
      <c r="B44" s="57">
        <v>44638</v>
      </c>
      <c r="C44" s="56" t="s">
        <v>91</v>
      </c>
      <c r="D44" s="58">
        <v>756719</v>
      </c>
      <c r="E44" s="59">
        <v>44644</v>
      </c>
    </row>
    <row r="45" spans="1:5" ht="15.75" x14ac:dyDescent="0.25">
      <c r="A45" s="61">
        <v>3847402</v>
      </c>
      <c r="B45" s="57">
        <v>44643</v>
      </c>
      <c r="C45" s="56" t="s">
        <v>119</v>
      </c>
      <c r="D45" s="58">
        <v>250473</v>
      </c>
      <c r="E45" s="59">
        <v>44644</v>
      </c>
    </row>
    <row r="46" spans="1:5" ht="15.75" x14ac:dyDescent="0.25">
      <c r="A46" s="61">
        <v>3313443</v>
      </c>
      <c r="B46" s="57">
        <v>44630</v>
      </c>
      <c r="C46" s="56" t="s">
        <v>79</v>
      </c>
      <c r="D46" s="58">
        <v>27942</v>
      </c>
      <c r="E46" s="59">
        <v>44644</v>
      </c>
    </row>
    <row r="47" spans="1:5" ht="15.75" x14ac:dyDescent="0.25">
      <c r="A47" s="61">
        <v>9557761</v>
      </c>
      <c r="B47" s="57">
        <v>44638</v>
      </c>
      <c r="C47" s="56" t="s">
        <v>120</v>
      </c>
      <c r="D47" s="58">
        <v>74473</v>
      </c>
      <c r="E47" s="59">
        <v>44644</v>
      </c>
    </row>
    <row r="48" spans="1:5" ht="15.75" x14ac:dyDescent="0.25">
      <c r="A48" s="61">
        <v>6577442</v>
      </c>
      <c r="B48" s="57">
        <v>43876</v>
      </c>
      <c r="C48" s="56" t="s">
        <v>57</v>
      </c>
      <c r="D48" s="58">
        <v>2246502</v>
      </c>
      <c r="E48" s="59">
        <v>44648</v>
      </c>
    </row>
    <row r="49" spans="1:5" ht="15.75" x14ac:dyDescent="0.25">
      <c r="A49" s="61">
        <v>6577652</v>
      </c>
      <c r="B49" s="57">
        <v>44629</v>
      </c>
      <c r="C49" s="56" t="s">
        <v>57</v>
      </c>
      <c r="D49" s="58">
        <v>100359</v>
      </c>
      <c r="E49" s="59">
        <v>44648</v>
      </c>
    </row>
    <row r="50" spans="1:5" ht="15.75" x14ac:dyDescent="0.25">
      <c r="A50" s="61">
        <v>6577505</v>
      </c>
      <c r="B50" s="57">
        <v>44614</v>
      </c>
      <c r="C50" s="56" t="s">
        <v>57</v>
      </c>
      <c r="D50" s="58">
        <v>15930</v>
      </c>
      <c r="E50" s="59">
        <v>44648</v>
      </c>
    </row>
    <row r="51" spans="1:5" ht="15.75" x14ac:dyDescent="0.25">
      <c r="A51" s="61">
        <v>8798312</v>
      </c>
      <c r="B51" s="57">
        <v>44631</v>
      </c>
      <c r="C51" s="56" t="s">
        <v>121</v>
      </c>
      <c r="D51" s="58">
        <v>50268</v>
      </c>
      <c r="E51" s="59">
        <v>44648</v>
      </c>
    </row>
    <row r="52" spans="1:5" ht="15.75" x14ac:dyDescent="0.25">
      <c r="A52" s="61">
        <v>2901899</v>
      </c>
      <c r="B52" s="57">
        <v>44636</v>
      </c>
      <c r="C52" s="56" t="s">
        <v>18</v>
      </c>
      <c r="D52" s="58">
        <v>406266</v>
      </c>
      <c r="E52" s="59">
        <v>44648</v>
      </c>
    </row>
    <row r="53" spans="1:5" ht="15.75" x14ac:dyDescent="0.25">
      <c r="A53" s="61">
        <v>1000242</v>
      </c>
      <c r="B53" s="57">
        <v>44636</v>
      </c>
      <c r="C53" s="56" t="s">
        <v>122</v>
      </c>
      <c r="D53" s="58">
        <v>651274</v>
      </c>
      <c r="E53" s="59">
        <v>44648</v>
      </c>
    </row>
    <row r="54" spans="1:5" ht="15.75" x14ac:dyDescent="0.25">
      <c r="A54" s="61">
        <v>2146703</v>
      </c>
      <c r="B54" s="57">
        <v>44641</v>
      </c>
      <c r="C54" s="56" t="s">
        <v>123</v>
      </c>
      <c r="D54" s="58">
        <v>244874</v>
      </c>
      <c r="E54" s="59">
        <v>44648</v>
      </c>
    </row>
    <row r="55" spans="1:5" ht="15.75" x14ac:dyDescent="0.25">
      <c r="A55" s="61">
        <v>2022419</v>
      </c>
      <c r="B55" s="57">
        <v>44637</v>
      </c>
      <c r="C55" s="56" t="s">
        <v>52</v>
      </c>
      <c r="D55" s="58">
        <v>103221</v>
      </c>
      <c r="E55" s="59">
        <v>44648</v>
      </c>
    </row>
    <row r="56" spans="1:5" ht="15.75" x14ac:dyDescent="0.25">
      <c r="A56" s="61">
        <v>9194780</v>
      </c>
      <c r="B56" s="57">
        <v>44641</v>
      </c>
      <c r="C56" s="56" t="s">
        <v>124</v>
      </c>
      <c r="D56" s="58">
        <v>205426</v>
      </c>
      <c r="E56" s="59">
        <v>44650</v>
      </c>
    </row>
    <row r="57" spans="1:5" ht="15.75" x14ac:dyDescent="0.25">
      <c r="A57" s="61">
        <v>8282252</v>
      </c>
      <c r="B57" s="57">
        <v>44644</v>
      </c>
      <c r="C57" s="56" t="s">
        <v>125</v>
      </c>
      <c r="D57" s="58">
        <v>835905</v>
      </c>
      <c r="E57" s="59">
        <v>44650</v>
      </c>
    </row>
    <row r="58" spans="1:5" ht="15.75" x14ac:dyDescent="0.25">
      <c r="A58" s="61">
        <v>6730399</v>
      </c>
      <c r="B58" s="57">
        <v>44644</v>
      </c>
      <c r="C58" s="56" t="s">
        <v>24</v>
      </c>
      <c r="D58" s="58">
        <v>14585</v>
      </c>
      <c r="E58" s="59">
        <v>44650</v>
      </c>
    </row>
    <row r="59" spans="1:5" x14ac:dyDescent="0.25">
      <c r="A59" s="23"/>
      <c r="B59" s="20"/>
      <c r="C59" s="13"/>
      <c r="D59" s="22"/>
      <c r="E59" s="20"/>
    </row>
    <row r="60" spans="1:5" s="19" customFormat="1" ht="15.75" x14ac:dyDescent="0.25">
      <c r="A60" s="104" t="s">
        <v>5</v>
      </c>
      <c r="B60" s="105"/>
      <c r="C60" s="17"/>
      <c r="D60" s="18">
        <f>SUM(D4:D59)</f>
        <v>23975902</v>
      </c>
      <c r="E60" s="17"/>
    </row>
  </sheetData>
  <autoFilter ref="A4:E4"/>
  <mergeCells count="1">
    <mergeCell ref="A60:B60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1"/>
  <sheetViews>
    <sheetView topLeftCell="A28" workbookViewId="0">
      <selection activeCell="C58" sqref="C58"/>
    </sheetView>
  </sheetViews>
  <sheetFormatPr baseColWidth="10" defaultRowHeight="15" x14ac:dyDescent="0.25"/>
  <cols>
    <col min="1" max="1" width="14" customWidth="1"/>
    <col min="2" max="2" width="16.42578125" customWidth="1"/>
    <col min="3" max="3" width="48.5703125" customWidth="1"/>
    <col min="4" max="4" width="20" customWidth="1"/>
    <col min="5" max="5" width="16.7109375" customWidth="1"/>
  </cols>
  <sheetData>
    <row r="3" spans="1:5" x14ac:dyDescent="0.25">
      <c r="B3" s="1"/>
      <c r="C3" s="2"/>
      <c r="D3" s="3"/>
    </row>
    <row r="4" spans="1:5" x14ac:dyDescent="0.25">
      <c r="B4" s="4" t="s">
        <v>151</v>
      </c>
      <c r="C4" s="5"/>
      <c r="D4" s="6"/>
    </row>
    <row r="5" spans="1:5" ht="15.75" x14ac:dyDescent="0.25">
      <c r="A5" s="7" t="s">
        <v>11</v>
      </c>
      <c r="B5" s="8" t="s">
        <v>12</v>
      </c>
      <c r="C5" s="7" t="s">
        <v>13</v>
      </c>
      <c r="D5" s="21" t="s">
        <v>14</v>
      </c>
      <c r="E5" s="9" t="s">
        <v>15</v>
      </c>
    </row>
    <row r="6" spans="1:5" ht="15.75" x14ac:dyDescent="0.25">
      <c r="A6" s="56"/>
      <c r="B6" s="57">
        <v>44652</v>
      </c>
      <c r="C6" s="56" t="s">
        <v>126</v>
      </c>
      <c r="D6" s="58">
        <v>336300</v>
      </c>
      <c r="E6" s="59" t="s">
        <v>115</v>
      </c>
    </row>
    <row r="7" spans="1:5" ht="15.75" x14ac:dyDescent="0.25">
      <c r="A7" s="56"/>
      <c r="B7" s="57">
        <v>44652</v>
      </c>
      <c r="C7" s="56" t="s">
        <v>84</v>
      </c>
      <c r="D7" s="58">
        <v>1515026</v>
      </c>
      <c r="E7" s="59" t="s">
        <v>115</v>
      </c>
    </row>
    <row r="8" spans="1:5" ht="15.75" x14ac:dyDescent="0.25">
      <c r="A8" s="56"/>
      <c r="B8" s="57">
        <v>44652</v>
      </c>
      <c r="C8" s="56" t="s">
        <v>21</v>
      </c>
      <c r="D8" s="58">
        <v>59000</v>
      </c>
      <c r="E8" s="59" t="s">
        <v>115</v>
      </c>
    </row>
    <row r="9" spans="1:5" ht="15.75" x14ac:dyDescent="0.25">
      <c r="A9" s="56"/>
      <c r="B9" s="57">
        <v>44652</v>
      </c>
      <c r="C9" s="56" t="s">
        <v>127</v>
      </c>
      <c r="D9" s="58">
        <v>1138358</v>
      </c>
      <c r="E9" s="59" t="s">
        <v>115</v>
      </c>
    </row>
    <row r="10" spans="1:5" ht="15.75" x14ac:dyDescent="0.25">
      <c r="A10" s="56"/>
      <c r="B10" s="57">
        <v>44652</v>
      </c>
      <c r="C10" s="56" t="s">
        <v>39</v>
      </c>
      <c r="D10" s="58">
        <v>729901</v>
      </c>
      <c r="E10" s="59" t="s">
        <v>115</v>
      </c>
    </row>
    <row r="11" spans="1:5" ht="15.75" x14ac:dyDescent="0.25">
      <c r="A11" s="56"/>
      <c r="B11" s="57">
        <v>44652</v>
      </c>
      <c r="C11" s="56" t="s">
        <v>128</v>
      </c>
      <c r="D11" s="58">
        <v>481313</v>
      </c>
      <c r="E11" s="59" t="s">
        <v>115</v>
      </c>
    </row>
    <row r="12" spans="1:5" ht="15.75" x14ac:dyDescent="0.25">
      <c r="A12" s="56"/>
      <c r="B12" s="57">
        <v>44652</v>
      </c>
      <c r="C12" s="56" t="s">
        <v>129</v>
      </c>
      <c r="D12" s="58">
        <v>115376</v>
      </c>
      <c r="E12" s="59" t="s">
        <v>115</v>
      </c>
    </row>
    <row r="13" spans="1:5" ht="15.75" x14ac:dyDescent="0.25">
      <c r="A13" s="56">
        <v>1043235</v>
      </c>
      <c r="B13" s="57">
        <v>44648</v>
      </c>
      <c r="C13" s="56" t="s">
        <v>130</v>
      </c>
      <c r="D13" s="58">
        <v>135305</v>
      </c>
      <c r="E13" s="59">
        <v>44658</v>
      </c>
    </row>
    <row r="14" spans="1:5" ht="15.75" x14ac:dyDescent="0.25">
      <c r="A14" s="56">
        <v>1251818</v>
      </c>
      <c r="B14" s="57">
        <v>44616</v>
      </c>
      <c r="C14" s="56" t="s">
        <v>20</v>
      </c>
      <c r="D14" s="58">
        <v>14160</v>
      </c>
      <c r="E14" s="60">
        <v>44658</v>
      </c>
    </row>
    <row r="15" spans="1:5" ht="15.75" x14ac:dyDescent="0.25">
      <c r="A15" s="56">
        <v>9848138</v>
      </c>
      <c r="B15" s="57">
        <v>44657</v>
      </c>
      <c r="C15" s="56" t="s">
        <v>88</v>
      </c>
      <c r="D15" s="58">
        <v>58374</v>
      </c>
      <c r="E15" s="60">
        <v>44658</v>
      </c>
    </row>
    <row r="16" spans="1:5" ht="15.75" x14ac:dyDescent="0.25">
      <c r="A16" s="56">
        <v>775</v>
      </c>
      <c r="B16" s="57">
        <v>44658</v>
      </c>
      <c r="C16" s="56" t="s">
        <v>131</v>
      </c>
      <c r="D16" s="58">
        <v>300000</v>
      </c>
      <c r="E16" s="60">
        <v>44658</v>
      </c>
    </row>
    <row r="17" spans="1:5" ht="15.75" x14ac:dyDescent="0.25">
      <c r="A17" s="56">
        <v>482205</v>
      </c>
      <c r="B17" s="57">
        <v>44631</v>
      </c>
      <c r="C17" s="56" t="s">
        <v>132</v>
      </c>
      <c r="D17" s="58">
        <v>254378</v>
      </c>
      <c r="E17" s="60">
        <v>44658</v>
      </c>
    </row>
    <row r="18" spans="1:5" ht="15.75" x14ac:dyDescent="0.25">
      <c r="A18" s="56">
        <v>636516</v>
      </c>
      <c r="B18" s="57">
        <v>44522</v>
      </c>
      <c r="C18" s="56" t="s">
        <v>133</v>
      </c>
      <c r="D18" s="58">
        <v>20650</v>
      </c>
      <c r="E18" s="60">
        <v>44658</v>
      </c>
    </row>
    <row r="19" spans="1:5" ht="15.75" x14ac:dyDescent="0.25">
      <c r="A19" s="56">
        <v>1004374</v>
      </c>
      <c r="B19" s="57">
        <v>44624</v>
      </c>
      <c r="C19" s="56" t="s">
        <v>3</v>
      </c>
      <c r="D19" s="58">
        <v>97793</v>
      </c>
      <c r="E19" s="60">
        <v>44658</v>
      </c>
    </row>
    <row r="20" spans="1:5" ht="15.75" x14ac:dyDescent="0.25">
      <c r="A20" s="61">
        <v>1009302</v>
      </c>
      <c r="B20" s="57">
        <v>44623</v>
      </c>
      <c r="C20" s="56" t="s">
        <v>134</v>
      </c>
      <c r="D20" s="58">
        <v>94949</v>
      </c>
      <c r="E20" s="59">
        <v>44658</v>
      </c>
    </row>
    <row r="21" spans="1:5" ht="15.75" x14ac:dyDescent="0.25">
      <c r="A21" s="61"/>
      <c r="B21" s="57">
        <v>44657</v>
      </c>
      <c r="C21" s="56" t="s">
        <v>30</v>
      </c>
      <c r="D21" s="58">
        <v>277330</v>
      </c>
      <c r="E21" s="59" t="s">
        <v>115</v>
      </c>
    </row>
    <row r="22" spans="1:5" ht="15.75" x14ac:dyDescent="0.25">
      <c r="A22" s="61"/>
      <c r="B22" s="57">
        <v>44658</v>
      </c>
      <c r="C22" s="56" t="s">
        <v>135</v>
      </c>
      <c r="D22" s="58">
        <v>2556558</v>
      </c>
      <c r="E22" s="62" t="s">
        <v>115</v>
      </c>
    </row>
    <row r="23" spans="1:5" ht="15.75" x14ac:dyDescent="0.25">
      <c r="A23" s="61"/>
      <c r="B23" s="57">
        <v>44658</v>
      </c>
      <c r="C23" s="56" t="s">
        <v>137</v>
      </c>
      <c r="D23" s="58">
        <v>155495</v>
      </c>
      <c r="E23" s="62" t="s">
        <v>115</v>
      </c>
    </row>
    <row r="24" spans="1:5" ht="15.75" x14ac:dyDescent="0.25">
      <c r="A24" s="61"/>
      <c r="B24" s="57">
        <v>44662</v>
      </c>
      <c r="C24" s="56" t="s">
        <v>138</v>
      </c>
      <c r="D24" s="58">
        <v>730620</v>
      </c>
      <c r="E24" s="62" t="s">
        <v>115</v>
      </c>
    </row>
    <row r="25" spans="1:5" ht="15.75" x14ac:dyDescent="0.25">
      <c r="A25" s="61">
        <v>2312117</v>
      </c>
      <c r="B25" s="57">
        <v>44592</v>
      </c>
      <c r="C25" s="56" t="s">
        <v>26</v>
      </c>
      <c r="D25" s="58">
        <v>11033</v>
      </c>
      <c r="E25" s="59">
        <v>44663</v>
      </c>
    </row>
    <row r="26" spans="1:5" ht="15.75" x14ac:dyDescent="0.25">
      <c r="A26" s="61">
        <v>2311853</v>
      </c>
      <c r="B26" s="57">
        <v>44620</v>
      </c>
      <c r="C26" s="56" t="s">
        <v>26</v>
      </c>
      <c r="D26" s="58">
        <v>58225</v>
      </c>
      <c r="E26" s="59">
        <v>44663</v>
      </c>
    </row>
    <row r="27" spans="1:5" ht="15.75" x14ac:dyDescent="0.25">
      <c r="A27" s="61">
        <v>2311405</v>
      </c>
      <c r="B27" s="57">
        <v>44651</v>
      </c>
      <c r="C27" s="56" t="s">
        <v>26</v>
      </c>
      <c r="D27" s="58">
        <v>71815</v>
      </c>
      <c r="E27" s="59">
        <v>44663</v>
      </c>
    </row>
    <row r="28" spans="1:5" ht="15.75" x14ac:dyDescent="0.25">
      <c r="A28" s="61">
        <v>7170447</v>
      </c>
      <c r="B28" s="57">
        <v>44658</v>
      </c>
      <c r="C28" s="56" t="s">
        <v>136</v>
      </c>
      <c r="D28" s="58">
        <v>105501</v>
      </c>
      <c r="E28" s="59">
        <v>44663</v>
      </c>
    </row>
    <row r="29" spans="1:5" ht="15.75" x14ac:dyDescent="0.25">
      <c r="A29" s="61">
        <v>1596524</v>
      </c>
      <c r="B29" s="57">
        <v>44659</v>
      </c>
      <c r="C29" s="56" t="s">
        <v>19</v>
      </c>
      <c r="D29" s="58">
        <v>80836</v>
      </c>
      <c r="E29" s="59">
        <v>44663</v>
      </c>
    </row>
    <row r="30" spans="1:5" ht="15.75" x14ac:dyDescent="0.25">
      <c r="A30" s="61">
        <v>855134</v>
      </c>
      <c r="B30" s="57">
        <v>44635</v>
      </c>
      <c r="C30" s="56" t="s">
        <v>99</v>
      </c>
      <c r="D30" s="58">
        <v>318555</v>
      </c>
      <c r="E30" s="59">
        <v>44663</v>
      </c>
    </row>
    <row r="31" spans="1:5" ht="15.75" x14ac:dyDescent="0.25">
      <c r="A31" s="61">
        <v>483893</v>
      </c>
      <c r="B31" s="57">
        <v>44603</v>
      </c>
      <c r="C31" s="56" t="s">
        <v>99</v>
      </c>
      <c r="D31" s="58">
        <v>363307</v>
      </c>
      <c r="E31" s="59">
        <v>44663</v>
      </c>
    </row>
    <row r="32" spans="1:5" ht="15.75" x14ac:dyDescent="0.25">
      <c r="A32" s="61"/>
      <c r="B32" s="57">
        <v>44664</v>
      </c>
      <c r="C32" s="56" t="s">
        <v>139</v>
      </c>
      <c r="D32" s="58">
        <v>140420</v>
      </c>
      <c r="E32" s="59" t="s">
        <v>115</v>
      </c>
    </row>
    <row r="33" spans="1:5" ht="15.75" x14ac:dyDescent="0.25">
      <c r="A33" s="61"/>
      <c r="B33" s="57">
        <v>44664</v>
      </c>
      <c r="C33" s="56" t="s">
        <v>140</v>
      </c>
      <c r="D33" s="58">
        <v>645576</v>
      </c>
      <c r="E33" s="59" t="s">
        <v>115</v>
      </c>
    </row>
    <row r="34" spans="1:5" ht="15.75" x14ac:dyDescent="0.25">
      <c r="A34" s="61"/>
      <c r="B34" s="57">
        <v>44664</v>
      </c>
      <c r="C34" s="56" t="s">
        <v>141</v>
      </c>
      <c r="D34" s="58">
        <v>41438</v>
      </c>
      <c r="E34" s="59" t="s">
        <v>115</v>
      </c>
    </row>
    <row r="35" spans="1:5" ht="15.75" x14ac:dyDescent="0.25">
      <c r="A35" s="61">
        <v>662688</v>
      </c>
      <c r="B35" s="57">
        <v>44652</v>
      </c>
      <c r="C35" s="56" t="s">
        <v>46</v>
      </c>
      <c r="D35" s="58">
        <v>1232097</v>
      </c>
      <c r="E35" s="59">
        <v>44664</v>
      </c>
    </row>
    <row r="36" spans="1:5" ht="15.75" x14ac:dyDescent="0.25">
      <c r="A36" s="61">
        <v>9479</v>
      </c>
      <c r="B36" s="57">
        <v>44627</v>
      </c>
      <c r="C36" s="56" t="s">
        <v>59</v>
      </c>
      <c r="D36" s="58">
        <v>278082</v>
      </c>
      <c r="E36" s="59">
        <v>44664</v>
      </c>
    </row>
    <row r="37" spans="1:5" ht="15.75" x14ac:dyDescent="0.25">
      <c r="A37" s="61">
        <v>2056618</v>
      </c>
      <c r="B37" s="57">
        <v>44658</v>
      </c>
      <c r="C37" s="56" t="s">
        <v>54</v>
      </c>
      <c r="D37" s="58">
        <v>769821</v>
      </c>
      <c r="E37" s="59">
        <v>44666</v>
      </c>
    </row>
    <row r="38" spans="1:5" ht="15.75" x14ac:dyDescent="0.25">
      <c r="A38" s="61"/>
      <c r="B38" s="57">
        <v>44671</v>
      </c>
      <c r="C38" s="56" t="s">
        <v>84</v>
      </c>
      <c r="D38" s="58">
        <v>637507</v>
      </c>
      <c r="E38" s="59" t="s">
        <v>115</v>
      </c>
    </row>
    <row r="39" spans="1:5" ht="15.75" x14ac:dyDescent="0.25">
      <c r="A39" s="61"/>
      <c r="B39" s="57">
        <v>44671</v>
      </c>
      <c r="C39" s="56" t="s">
        <v>128</v>
      </c>
      <c r="D39" s="58">
        <v>248201</v>
      </c>
      <c r="E39" s="59" t="s">
        <v>115</v>
      </c>
    </row>
    <row r="40" spans="1:5" ht="15.75" x14ac:dyDescent="0.25">
      <c r="A40" s="77">
        <v>9826388</v>
      </c>
      <c r="B40" s="73">
        <v>44664</v>
      </c>
      <c r="C40" s="72" t="s">
        <v>59</v>
      </c>
      <c r="D40" s="75">
        <v>282145</v>
      </c>
      <c r="E40" s="79">
        <v>44673</v>
      </c>
    </row>
    <row r="41" spans="1:5" ht="15.75" x14ac:dyDescent="0.25">
      <c r="A41" s="77">
        <v>2</v>
      </c>
      <c r="B41" s="73">
        <v>44670</v>
      </c>
      <c r="C41" s="72" t="s">
        <v>55</v>
      </c>
      <c r="D41" s="75">
        <v>196828</v>
      </c>
      <c r="E41" s="79">
        <v>44673</v>
      </c>
    </row>
    <row r="42" spans="1:5" ht="15.75" x14ac:dyDescent="0.25">
      <c r="A42" s="80">
        <v>2507936</v>
      </c>
      <c r="B42" s="73">
        <v>44662</v>
      </c>
      <c r="C42" s="72" t="s">
        <v>57</v>
      </c>
      <c r="D42" s="75">
        <v>418428</v>
      </c>
      <c r="E42" s="79">
        <v>44673</v>
      </c>
    </row>
    <row r="43" spans="1:5" ht="15.75" x14ac:dyDescent="0.25">
      <c r="A43" s="77">
        <v>2561697</v>
      </c>
      <c r="B43" s="73">
        <v>44657</v>
      </c>
      <c r="C43" s="72" t="s">
        <v>143</v>
      </c>
      <c r="D43" s="75">
        <v>265205</v>
      </c>
      <c r="E43" s="79">
        <v>44673</v>
      </c>
    </row>
    <row r="44" spans="1:5" ht="15.75" x14ac:dyDescent="0.25">
      <c r="A44" s="77">
        <v>9784018</v>
      </c>
      <c r="B44" s="73">
        <v>44655</v>
      </c>
      <c r="C44" s="72" t="s">
        <v>23</v>
      </c>
      <c r="D44" s="75">
        <v>43808</v>
      </c>
      <c r="E44" s="79">
        <v>44673</v>
      </c>
    </row>
    <row r="45" spans="1:5" ht="15.75" x14ac:dyDescent="0.25">
      <c r="A45" s="77">
        <v>550052</v>
      </c>
      <c r="B45" s="73">
        <v>44671</v>
      </c>
      <c r="C45" s="72" t="s">
        <v>89</v>
      </c>
      <c r="D45" s="75">
        <v>245322</v>
      </c>
      <c r="E45" s="79"/>
    </row>
    <row r="46" spans="1:5" ht="15.75" x14ac:dyDescent="0.25">
      <c r="A46" s="77">
        <v>6826379</v>
      </c>
      <c r="B46" s="73">
        <v>44673</v>
      </c>
      <c r="C46" s="72" t="s">
        <v>144</v>
      </c>
      <c r="D46" s="75">
        <v>296359</v>
      </c>
      <c r="E46" s="79"/>
    </row>
    <row r="47" spans="1:5" ht="15.75" x14ac:dyDescent="0.25">
      <c r="A47" s="77">
        <v>1396</v>
      </c>
      <c r="B47" s="73">
        <v>44673</v>
      </c>
      <c r="C47" s="72" t="s">
        <v>71</v>
      </c>
      <c r="D47" s="75">
        <v>1029338</v>
      </c>
      <c r="E47" s="79"/>
    </row>
    <row r="48" spans="1:5" ht="15.75" x14ac:dyDescent="0.25">
      <c r="A48" s="77">
        <v>1397</v>
      </c>
      <c r="B48" s="73">
        <v>44673</v>
      </c>
      <c r="C48" s="72" t="s">
        <v>71</v>
      </c>
      <c r="D48" s="75">
        <v>333685</v>
      </c>
      <c r="E48" s="79"/>
    </row>
    <row r="49" spans="1:5" ht="15.75" x14ac:dyDescent="0.25">
      <c r="A49" s="77"/>
      <c r="B49" s="73">
        <v>44680</v>
      </c>
      <c r="C49" s="72" t="s">
        <v>145</v>
      </c>
      <c r="D49" s="75">
        <v>1728000</v>
      </c>
      <c r="E49" s="79" t="s">
        <v>115</v>
      </c>
    </row>
    <row r="50" spans="1:5" x14ac:dyDescent="0.25">
      <c r="A50" s="23"/>
      <c r="B50" s="20"/>
      <c r="C50" s="13"/>
      <c r="D50" s="22"/>
      <c r="E50" s="38"/>
    </row>
    <row r="51" spans="1:5" ht="15.75" x14ac:dyDescent="0.25">
      <c r="A51" s="104" t="s">
        <v>5</v>
      </c>
      <c r="B51" s="105"/>
      <c r="C51" s="17"/>
      <c r="D51" s="18">
        <f>SUM(D6:D50)</f>
        <v>18912418</v>
      </c>
      <c r="E51" s="17"/>
    </row>
  </sheetData>
  <mergeCells count="1">
    <mergeCell ref="A51:B5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0"/>
  <sheetViews>
    <sheetView topLeftCell="A33" workbookViewId="0">
      <selection activeCell="G48" sqref="G48"/>
    </sheetView>
  </sheetViews>
  <sheetFormatPr baseColWidth="10" defaultRowHeight="15" x14ac:dyDescent="0.25"/>
  <cols>
    <col min="1" max="1" width="13.42578125" customWidth="1"/>
    <col min="2" max="2" width="19.42578125" customWidth="1"/>
    <col min="3" max="3" width="57.28515625" customWidth="1"/>
    <col min="4" max="4" width="19.42578125" customWidth="1"/>
    <col min="5" max="5" width="17.28515625" customWidth="1"/>
  </cols>
  <sheetData>
    <row r="3" spans="1:5" x14ac:dyDescent="0.25">
      <c r="B3" s="1"/>
      <c r="C3" s="2"/>
      <c r="D3" s="3"/>
    </row>
    <row r="4" spans="1:5" x14ac:dyDescent="0.25">
      <c r="B4" s="4" t="s">
        <v>150</v>
      </c>
      <c r="C4" s="5"/>
      <c r="D4" s="6"/>
    </row>
    <row r="5" spans="1:5" ht="15.75" x14ac:dyDescent="0.25">
      <c r="A5" s="7" t="s">
        <v>11</v>
      </c>
      <c r="B5" s="8" t="s">
        <v>12</v>
      </c>
      <c r="C5" s="7" t="s">
        <v>13</v>
      </c>
      <c r="D5" s="21" t="s">
        <v>14</v>
      </c>
      <c r="E5" s="9" t="s">
        <v>15</v>
      </c>
    </row>
    <row r="6" spans="1:5" ht="15.75" x14ac:dyDescent="0.25">
      <c r="A6" s="72">
        <v>1941564</v>
      </c>
      <c r="B6" s="73">
        <v>44673</v>
      </c>
      <c r="C6" s="72" t="s">
        <v>86</v>
      </c>
      <c r="D6" s="75">
        <v>70800</v>
      </c>
      <c r="E6" s="76">
        <v>44687</v>
      </c>
    </row>
    <row r="7" spans="1:5" ht="15.75" x14ac:dyDescent="0.25">
      <c r="A7" s="72">
        <v>9717572</v>
      </c>
      <c r="B7" s="73">
        <v>44680</v>
      </c>
      <c r="C7" s="72" t="s">
        <v>27</v>
      </c>
      <c r="D7" s="75">
        <v>24308</v>
      </c>
      <c r="E7" s="76">
        <v>44687</v>
      </c>
    </row>
    <row r="8" spans="1:5" ht="15.75" x14ac:dyDescent="0.25">
      <c r="A8" s="72">
        <v>947217</v>
      </c>
      <c r="B8" s="73">
        <v>44665</v>
      </c>
      <c r="C8" s="72" t="s">
        <v>2</v>
      </c>
      <c r="D8" s="75">
        <v>68204</v>
      </c>
      <c r="E8" s="76">
        <v>44687</v>
      </c>
    </row>
    <row r="9" spans="1:5" ht="15.75" x14ac:dyDescent="0.25">
      <c r="A9" s="72">
        <v>2022338</v>
      </c>
      <c r="B9" s="73">
        <v>44666</v>
      </c>
      <c r="C9" s="72" t="s">
        <v>52</v>
      </c>
      <c r="D9" s="75">
        <v>26550</v>
      </c>
      <c r="E9" s="76">
        <v>44687</v>
      </c>
    </row>
    <row r="10" spans="1:5" ht="15.75" x14ac:dyDescent="0.25">
      <c r="A10" s="72">
        <v>1584854</v>
      </c>
      <c r="B10" s="73">
        <v>44634</v>
      </c>
      <c r="C10" s="72" t="s">
        <v>152</v>
      </c>
      <c r="D10" s="75">
        <v>153961</v>
      </c>
      <c r="E10" s="76">
        <v>44687</v>
      </c>
    </row>
    <row r="11" spans="1:5" ht="15.75" x14ac:dyDescent="0.25">
      <c r="A11" s="72">
        <v>1584865</v>
      </c>
      <c r="B11" s="73">
        <v>44652</v>
      </c>
      <c r="C11" s="72" t="s">
        <v>152</v>
      </c>
      <c r="D11" s="75">
        <v>10030</v>
      </c>
      <c r="E11" s="76">
        <v>44687</v>
      </c>
    </row>
    <row r="12" spans="1:5" ht="15.75" x14ac:dyDescent="0.25">
      <c r="A12" s="72">
        <v>1000934</v>
      </c>
      <c r="B12" s="73">
        <v>44676</v>
      </c>
      <c r="C12" s="72" t="s">
        <v>67</v>
      </c>
      <c r="D12" s="75">
        <v>71083</v>
      </c>
      <c r="E12" s="76">
        <v>44690</v>
      </c>
    </row>
    <row r="13" spans="1:5" ht="15.75" x14ac:dyDescent="0.25">
      <c r="A13" s="72">
        <v>3175961</v>
      </c>
      <c r="B13" s="73">
        <v>44681</v>
      </c>
      <c r="C13" s="72" t="s">
        <v>26</v>
      </c>
      <c r="D13" s="75">
        <v>333674</v>
      </c>
      <c r="E13" s="74">
        <v>44690</v>
      </c>
    </row>
    <row r="14" spans="1:5" ht="15.75" x14ac:dyDescent="0.25">
      <c r="A14" s="72">
        <v>4769289</v>
      </c>
      <c r="B14" s="73">
        <v>44685</v>
      </c>
      <c r="C14" s="72" t="s">
        <v>17</v>
      </c>
      <c r="D14" s="75">
        <v>891171</v>
      </c>
      <c r="E14" s="74">
        <v>44690</v>
      </c>
    </row>
    <row r="15" spans="1:5" ht="15.75" x14ac:dyDescent="0.25">
      <c r="A15" s="72"/>
      <c r="B15" s="73">
        <v>44690</v>
      </c>
      <c r="C15" s="72" t="s">
        <v>138</v>
      </c>
      <c r="D15" s="75">
        <v>183549</v>
      </c>
      <c r="E15" s="74" t="s">
        <v>115</v>
      </c>
    </row>
    <row r="16" spans="1:5" ht="15.75" x14ac:dyDescent="0.25">
      <c r="A16" s="72"/>
      <c r="B16" s="73">
        <v>44691</v>
      </c>
      <c r="C16" s="72" t="s">
        <v>153</v>
      </c>
      <c r="D16" s="75">
        <v>290304</v>
      </c>
      <c r="E16" s="74" t="s">
        <v>115</v>
      </c>
    </row>
    <row r="17" spans="1:5" ht="15.75" x14ac:dyDescent="0.25">
      <c r="A17" s="72">
        <v>17917</v>
      </c>
      <c r="B17" s="73">
        <v>44621</v>
      </c>
      <c r="C17" s="72" t="s">
        <v>69</v>
      </c>
      <c r="D17" s="75">
        <v>4248</v>
      </c>
      <c r="E17" s="74">
        <v>44692</v>
      </c>
    </row>
    <row r="18" spans="1:5" ht="15.75" x14ac:dyDescent="0.25">
      <c r="A18" s="72">
        <v>17927</v>
      </c>
      <c r="B18" s="73">
        <v>44656</v>
      </c>
      <c r="C18" s="72" t="s">
        <v>69</v>
      </c>
      <c r="D18" s="75">
        <v>24166</v>
      </c>
      <c r="E18" s="74">
        <v>44692</v>
      </c>
    </row>
    <row r="19" spans="1:5" ht="15.75" x14ac:dyDescent="0.25">
      <c r="A19" s="72">
        <v>17949</v>
      </c>
      <c r="B19" s="73">
        <v>44684</v>
      </c>
      <c r="C19" s="72" t="s">
        <v>69</v>
      </c>
      <c r="D19" s="75">
        <v>27376</v>
      </c>
      <c r="E19" s="74">
        <v>44692</v>
      </c>
    </row>
    <row r="20" spans="1:5" ht="15.75" x14ac:dyDescent="0.25">
      <c r="A20" s="72">
        <v>301026</v>
      </c>
      <c r="B20" s="73">
        <v>44695</v>
      </c>
      <c r="C20" s="72" t="s">
        <v>18</v>
      </c>
      <c r="D20" s="75">
        <v>280499</v>
      </c>
      <c r="E20" s="74">
        <v>44692</v>
      </c>
    </row>
    <row r="21" spans="1:5" ht="15.75" x14ac:dyDescent="0.25">
      <c r="A21" s="72">
        <v>9520746</v>
      </c>
      <c r="B21" s="73">
        <v>44691</v>
      </c>
      <c r="C21" s="72" t="s">
        <v>122</v>
      </c>
      <c r="D21" s="75">
        <v>1150395</v>
      </c>
      <c r="E21" s="74">
        <v>44692</v>
      </c>
    </row>
    <row r="22" spans="1:5" ht="15.75" x14ac:dyDescent="0.25">
      <c r="A22" s="72">
        <v>8047544</v>
      </c>
      <c r="B22" s="73">
        <v>44686</v>
      </c>
      <c r="C22" s="72" t="s">
        <v>154</v>
      </c>
      <c r="D22" s="75">
        <v>240473</v>
      </c>
      <c r="E22" s="74">
        <v>44694</v>
      </c>
    </row>
    <row r="23" spans="1:5" ht="15.75" x14ac:dyDescent="0.25">
      <c r="A23" s="72">
        <v>58</v>
      </c>
      <c r="B23" s="73">
        <v>44690</v>
      </c>
      <c r="C23" s="72" t="s">
        <v>155</v>
      </c>
      <c r="D23" s="75">
        <v>30374</v>
      </c>
      <c r="E23" s="74">
        <v>44694</v>
      </c>
    </row>
    <row r="24" spans="1:5" ht="15.75" x14ac:dyDescent="0.25">
      <c r="A24" s="72">
        <v>461707</v>
      </c>
      <c r="B24" s="73">
        <v>44680</v>
      </c>
      <c r="C24" s="72" t="s">
        <v>156</v>
      </c>
      <c r="D24" s="75">
        <v>2489758</v>
      </c>
      <c r="E24" s="74">
        <v>44694</v>
      </c>
    </row>
    <row r="25" spans="1:5" ht="15.75" x14ac:dyDescent="0.25">
      <c r="A25" s="72">
        <v>4588412</v>
      </c>
      <c r="B25" s="73">
        <v>44685</v>
      </c>
      <c r="C25" s="72" t="s">
        <v>157</v>
      </c>
      <c r="D25" s="75">
        <v>263848</v>
      </c>
      <c r="E25" s="74">
        <v>44694</v>
      </c>
    </row>
    <row r="26" spans="1:5" ht="15.75" x14ac:dyDescent="0.25">
      <c r="A26" s="77">
        <v>26177</v>
      </c>
      <c r="B26" s="73">
        <v>44690</v>
      </c>
      <c r="C26" s="72" t="s">
        <v>118</v>
      </c>
      <c r="D26" s="75">
        <v>3186861</v>
      </c>
      <c r="E26" s="81">
        <v>44694</v>
      </c>
    </row>
    <row r="27" spans="1:5" ht="15.75" x14ac:dyDescent="0.25">
      <c r="A27" s="77">
        <v>1002780</v>
      </c>
      <c r="B27" s="73">
        <v>44686</v>
      </c>
      <c r="C27" s="72" t="s">
        <v>102</v>
      </c>
      <c r="D27" s="75">
        <v>143214</v>
      </c>
      <c r="E27" s="81">
        <v>44694</v>
      </c>
    </row>
    <row r="28" spans="1:5" ht="15.75" x14ac:dyDescent="0.25">
      <c r="A28" s="77">
        <v>9552371</v>
      </c>
      <c r="B28" s="73">
        <v>44627</v>
      </c>
      <c r="C28" s="72" t="s">
        <v>102</v>
      </c>
      <c r="D28" s="75">
        <v>10355</v>
      </c>
      <c r="E28" s="81">
        <v>44694</v>
      </c>
    </row>
    <row r="29" spans="1:5" ht="15.75" x14ac:dyDescent="0.25">
      <c r="A29" s="77">
        <v>1750634</v>
      </c>
      <c r="B29" s="73">
        <v>44691</v>
      </c>
      <c r="C29" s="72" t="s">
        <v>57</v>
      </c>
      <c r="D29" s="75">
        <v>35046</v>
      </c>
      <c r="E29" s="81">
        <v>44699</v>
      </c>
    </row>
    <row r="30" spans="1:5" ht="15.75" x14ac:dyDescent="0.25">
      <c r="A30" s="77">
        <v>3170813</v>
      </c>
      <c r="B30" s="73">
        <v>44685</v>
      </c>
      <c r="C30" s="72" t="s">
        <v>57</v>
      </c>
      <c r="D30" s="75">
        <v>107262</v>
      </c>
      <c r="E30" s="81">
        <v>44699</v>
      </c>
    </row>
    <row r="31" spans="1:5" ht="15.75" x14ac:dyDescent="0.25">
      <c r="A31" s="77">
        <v>484116</v>
      </c>
      <c r="B31" s="73">
        <v>44686</v>
      </c>
      <c r="C31" s="72" t="s">
        <v>99</v>
      </c>
      <c r="D31" s="75">
        <v>1742935</v>
      </c>
      <c r="E31" s="81">
        <v>44699</v>
      </c>
    </row>
    <row r="32" spans="1:5" ht="15.75" x14ac:dyDescent="0.25">
      <c r="A32" s="77">
        <v>404671</v>
      </c>
      <c r="B32" s="73">
        <v>44697</v>
      </c>
      <c r="C32" s="72" t="s">
        <v>160</v>
      </c>
      <c r="D32" s="75">
        <v>260780</v>
      </c>
      <c r="E32" s="81">
        <v>44699</v>
      </c>
    </row>
    <row r="33" spans="1:5" ht="15.75" x14ac:dyDescent="0.25">
      <c r="A33" s="77"/>
      <c r="B33" s="73">
        <v>44691</v>
      </c>
      <c r="C33" s="72" t="s">
        <v>153</v>
      </c>
      <c r="D33" s="75">
        <v>290304</v>
      </c>
      <c r="E33" s="81" t="s">
        <v>115</v>
      </c>
    </row>
    <row r="34" spans="1:5" ht="15.75" x14ac:dyDescent="0.25">
      <c r="A34" s="77"/>
      <c r="B34" s="73">
        <v>44690</v>
      </c>
      <c r="C34" s="72" t="s">
        <v>138</v>
      </c>
      <c r="D34" s="75">
        <v>183549</v>
      </c>
      <c r="E34" s="81" t="s">
        <v>115</v>
      </c>
    </row>
    <row r="35" spans="1:5" ht="15.75" x14ac:dyDescent="0.25">
      <c r="A35" s="77"/>
      <c r="B35" s="73">
        <v>44694</v>
      </c>
      <c r="C35" s="72" t="s">
        <v>129</v>
      </c>
      <c r="D35" s="75">
        <v>118400</v>
      </c>
      <c r="E35" s="81" t="s">
        <v>115</v>
      </c>
    </row>
    <row r="36" spans="1:5" ht="15.75" x14ac:dyDescent="0.25">
      <c r="A36" s="77"/>
      <c r="B36" s="73">
        <v>44697</v>
      </c>
      <c r="C36" s="72" t="s">
        <v>158</v>
      </c>
      <c r="D36" s="75">
        <v>1101936</v>
      </c>
      <c r="E36" s="81" t="s">
        <v>115</v>
      </c>
    </row>
    <row r="37" spans="1:5" ht="15.75" x14ac:dyDescent="0.25">
      <c r="A37" s="77"/>
      <c r="B37" s="73">
        <v>44694</v>
      </c>
      <c r="C37" s="72" t="s">
        <v>38</v>
      </c>
      <c r="D37" s="75">
        <v>282345</v>
      </c>
      <c r="E37" s="81" t="s">
        <v>115</v>
      </c>
    </row>
    <row r="38" spans="1:5" ht="15.75" x14ac:dyDescent="0.25">
      <c r="A38" s="77"/>
      <c r="B38" s="73">
        <v>44698</v>
      </c>
      <c r="C38" s="72" t="s">
        <v>159</v>
      </c>
      <c r="D38" s="75">
        <v>123501</v>
      </c>
      <c r="E38" s="81" t="s">
        <v>115</v>
      </c>
    </row>
    <row r="39" spans="1:5" ht="15.75" x14ac:dyDescent="0.25">
      <c r="A39" s="77"/>
      <c r="B39" s="73">
        <v>44698</v>
      </c>
      <c r="C39" s="72" t="s">
        <v>113</v>
      </c>
      <c r="D39" s="75">
        <v>845529</v>
      </c>
      <c r="E39" s="81" t="s">
        <v>115</v>
      </c>
    </row>
    <row r="40" spans="1:5" ht="15.75" x14ac:dyDescent="0.25">
      <c r="A40" s="77"/>
      <c r="B40" s="73">
        <v>44697</v>
      </c>
      <c r="C40" s="72" t="s">
        <v>138</v>
      </c>
      <c r="D40" s="75">
        <v>23671</v>
      </c>
      <c r="E40" s="81" t="s">
        <v>115</v>
      </c>
    </row>
    <row r="41" spans="1:5" ht="15.75" x14ac:dyDescent="0.25">
      <c r="A41" s="77"/>
      <c r="B41" s="73">
        <v>44699</v>
      </c>
      <c r="C41" s="72" t="s">
        <v>105</v>
      </c>
      <c r="D41" s="75">
        <v>2617830</v>
      </c>
      <c r="E41" s="81" t="s">
        <v>115</v>
      </c>
    </row>
    <row r="42" spans="1:5" ht="15.75" x14ac:dyDescent="0.25">
      <c r="A42" s="77">
        <v>206524</v>
      </c>
      <c r="B42" s="73">
        <v>44698</v>
      </c>
      <c r="C42" s="72" t="s">
        <v>87</v>
      </c>
      <c r="D42" s="75">
        <v>48474</v>
      </c>
      <c r="E42" s="81">
        <v>44701</v>
      </c>
    </row>
    <row r="43" spans="1:5" ht="15.75" x14ac:dyDescent="0.25">
      <c r="A43" s="77">
        <v>6730523</v>
      </c>
      <c r="B43" s="73">
        <v>44691</v>
      </c>
      <c r="C43" s="72" t="s">
        <v>24</v>
      </c>
      <c r="D43" s="75">
        <v>533986</v>
      </c>
      <c r="E43" s="81">
        <v>44701</v>
      </c>
    </row>
    <row r="44" spans="1:5" ht="15.75" x14ac:dyDescent="0.25">
      <c r="A44" s="77">
        <v>1215060</v>
      </c>
      <c r="B44" s="73">
        <v>44691</v>
      </c>
      <c r="C44" s="72" t="s">
        <v>2</v>
      </c>
      <c r="D44" s="75">
        <v>549550</v>
      </c>
      <c r="E44" s="81">
        <v>44701</v>
      </c>
    </row>
    <row r="45" spans="1:5" ht="15.75" x14ac:dyDescent="0.25">
      <c r="A45" s="77">
        <v>1953903</v>
      </c>
      <c r="B45" s="73">
        <v>44662</v>
      </c>
      <c r="C45" s="72" t="s">
        <v>85</v>
      </c>
      <c r="D45" s="75">
        <v>99852</v>
      </c>
      <c r="E45" s="81">
        <v>44701</v>
      </c>
    </row>
    <row r="46" spans="1:5" ht="15.75" x14ac:dyDescent="0.25">
      <c r="A46" s="77">
        <v>1511752</v>
      </c>
      <c r="B46" s="73">
        <v>44676</v>
      </c>
      <c r="C46" s="72" t="s">
        <v>81</v>
      </c>
      <c r="D46" s="75">
        <v>1721679</v>
      </c>
      <c r="E46" s="81">
        <v>44701</v>
      </c>
    </row>
    <row r="47" spans="1:5" ht="15.75" x14ac:dyDescent="0.25">
      <c r="A47" s="77">
        <v>1511822</v>
      </c>
      <c r="B47" s="73">
        <v>44686</v>
      </c>
      <c r="C47" s="72" t="s">
        <v>81</v>
      </c>
      <c r="D47" s="75">
        <v>1367060</v>
      </c>
      <c r="E47" s="81">
        <v>44701</v>
      </c>
    </row>
    <row r="48" spans="1:5" ht="15.75" x14ac:dyDescent="0.25">
      <c r="A48" s="77"/>
      <c r="B48" s="73">
        <v>44670</v>
      </c>
      <c r="C48" s="72" t="s">
        <v>50</v>
      </c>
      <c r="D48" s="75">
        <v>235528</v>
      </c>
      <c r="E48" s="81" t="s">
        <v>115</v>
      </c>
    </row>
    <row r="49" spans="1:5" ht="15.75" x14ac:dyDescent="0.25">
      <c r="A49" s="77"/>
      <c r="B49" s="73">
        <v>44698</v>
      </c>
      <c r="C49" s="72" t="s">
        <v>50</v>
      </c>
      <c r="D49" s="75">
        <v>1639445</v>
      </c>
      <c r="E49" s="81" t="s">
        <v>115</v>
      </c>
    </row>
    <row r="50" spans="1:5" ht="15.75" x14ac:dyDescent="0.25">
      <c r="A50" s="88">
        <v>9800407</v>
      </c>
      <c r="B50" s="89">
        <v>44664</v>
      </c>
      <c r="C50" s="90" t="s">
        <v>110</v>
      </c>
      <c r="D50" s="91">
        <v>62939</v>
      </c>
      <c r="E50" s="92">
        <v>44708</v>
      </c>
    </row>
    <row r="51" spans="1:5" ht="15.75" x14ac:dyDescent="0.25">
      <c r="A51" s="88">
        <v>2902138</v>
      </c>
      <c r="B51" s="89">
        <v>44697</v>
      </c>
      <c r="C51" s="90" t="s">
        <v>18</v>
      </c>
      <c r="D51" s="91">
        <v>70431</v>
      </c>
      <c r="E51" s="92">
        <v>44708</v>
      </c>
    </row>
    <row r="52" spans="1:5" ht="15.75" x14ac:dyDescent="0.25">
      <c r="A52" s="88">
        <v>80</v>
      </c>
      <c r="B52" s="89">
        <v>44700</v>
      </c>
      <c r="C52" s="90" t="s">
        <v>161</v>
      </c>
      <c r="D52" s="91">
        <v>287625</v>
      </c>
      <c r="E52" s="92">
        <v>44708</v>
      </c>
    </row>
    <row r="53" spans="1:5" ht="15.75" x14ac:dyDescent="0.25">
      <c r="A53" s="88">
        <v>1471</v>
      </c>
      <c r="B53" s="89">
        <v>44701</v>
      </c>
      <c r="C53" s="90" t="s">
        <v>71</v>
      </c>
      <c r="D53" s="91">
        <v>116471</v>
      </c>
      <c r="E53" s="92">
        <v>44708</v>
      </c>
    </row>
    <row r="54" spans="1:5" ht="15.75" x14ac:dyDescent="0.25">
      <c r="A54" s="88">
        <v>986930</v>
      </c>
      <c r="B54" s="89">
        <v>44706</v>
      </c>
      <c r="C54" s="90" t="s">
        <v>36</v>
      </c>
      <c r="D54" s="91">
        <v>257825</v>
      </c>
      <c r="E54" s="92">
        <v>44708</v>
      </c>
    </row>
    <row r="55" spans="1:5" ht="15.75" x14ac:dyDescent="0.25">
      <c r="A55" s="88">
        <v>550086</v>
      </c>
      <c r="B55" s="89">
        <v>44705</v>
      </c>
      <c r="C55" s="90" t="s">
        <v>89</v>
      </c>
      <c r="D55" s="91">
        <v>341728</v>
      </c>
      <c r="E55" s="92">
        <v>44708</v>
      </c>
    </row>
    <row r="56" spans="1:5" ht="15.75" x14ac:dyDescent="0.25">
      <c r="A56" s="88">
        <v>1750694</v>
      </c>
      <c r="B56" s="89">
        <v>44698</v>
      </c>
      <c r="C56" s="90" t="s">
        <v>57</v>
      </c>
      <c r="D56" s="91">
        <v>12744</v>
      </c>
      <c r="E56" s="92">
        <v>44708</v>
      </c>
    </row>
    <row r="57" spans="1:5" ht="15.75" x14ac:dyDescent="0.25">
      <c r="A57" s="88">
        <v>6603322</v>
      </c>
      <c r="B57" s="89">
        <v>44704</v>
      </c>
      <c r="C57" s="90" t="s">
        <v>154</v>
      </c>
      <c r="D57" s="91">
        <v>322500</v>
      </c>
      <c r="E57" s="92">
        <v>44708</v>
      </c>
    </row>
    <row r="58" spans="1:5" ht="15.75" x14ac:dyDescent="0.25">
      <c r="A58" s="88"/>
      <c r="B58" s="89"/>
      <c r="C58" s="90"/>
      <c r="D58" s="91"/>
      <c r="E58" s="92"/>
    </row>
    <row r="59" spans="1:5" ht="15.75" x14ac:dyDescent="0.25">
      <c r="A59" s="37"/>
      <c r="B59" s="39"/>
      <c r="C59" s="40"/>
      <c r="D59" s="35"/>
      <c r="E59" s="41"/>
    </row>
    <row r="60" spans="1:5" ht="15.75" x14ac:dyDescent="0.25">
      <c r="A60" s="104" t="s">
        <v>5</v>
      </c>
      <c r="B60" s="105"/>
      <c r="C60" s="17"/>
      <c r="D60" s="18">
        <f>SUM(D6:D59)</f>
        <v>25376126</v>
      </c>
      <c r="E60" s="17"/>
    </row>
  </sheetData>
  <mergeCells count="1">
    <mergeCell ref="A60:B60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6"/>
  <sheetViews>
    <sheetView topLeftCell="A34" workbookViewId="0">
      <selection activeCell="D51" sqref="D51"/>
    </sheetView>
  </sheetViews>
  <sheetFormatPr baseColWidth="10" defaultRowHeight="15" x14ac:dyDescent="0.25"/>
  <cols>
    <col min="1" max="1" width="15.5703125" customWidth="1"/>
    <col min="2" max="2" width="17.7109375" customWidth="1"/>
    <col min="3" max="3" width="66.5703125" customWidth="1"/>
    <col min="4" max="4" width="20.7109375" customWidth="1"/>
    <col min="5" max="5" width="17.42578125" customWidth="1"/>
  </cols>
  <sheetData>
    <row r="3" spans="1:5" x14ac:dyDescent="0.25">
      <c r="B3" s="1"/>
      <c r="C3" s="2"/>
      <c r="D3" s="3"/>
    </row>
    <row r="4" spans="1:5" x14ac:dyDescent="0.25">
      <c r="B4" s="4" t="s">
        <v>149</v>
      </c>
      <c r="C4" s="5"/>
      <c r="D4" s="6"/>
    </row>
    <row r="5" spans="1:5" ht="15.75" x14ac:dyDescent="0.25">
      <c r="A5" s="7" t="s">
        <v>11</v>
      </c>
      <c r="B5" s="8" t="s">
        <v>12</v>
      </c>
      <c r="C5" s="7" t="s">
        <v>13</v>
      </c>
      <c r="D5" s="21" t="s">
        <v>14</v>
      </c>
      <c r="E5" s="9" t="s">
        <v>15</v>
      </c>
    </row>
    <row r="6" spans="1:5" ht="15.75" x14ac:dyDescent="0.25">
      <c r="A6" s="90">
        <v>15098</v>
      </c>
      <c r="B6" s="89">
        <v>44706</v>
      </c>
      <c r="C6" s="90" t="s">
        <v>162</v>
      </c>
      <c r="D6" s="91">
        <v>263229</v>
      </c>
      <c r="E6" s="93">
        <v>44713</v>
      </c>
    </row>
    <row r="7" spans="1:5" ht="15.75" x14ac:dyDescent="0.25">
      <c r="A7" s="90">
        <v>335418</v>
      </c>
      <c r="B7" s="89">
        <v>44711</v>
      </c>
      <c r="C7" s="90" t="s">
        <v>72</v>
      </c>
      <c r="D7" s="91">
        <v>500000</v>
      </c>
      <c r="E7" s="93">
        <v>44713</v>
      </c>
    </row>
    <row r="8" spans="1:5" ht="15.75" x14ac:dyDescent="0.25">
      <c r="A8" s="90">
        <v>274005</v>
      </c>
      <c r="B8" s="89">
        <v>44704</v>
      </c>
      <c r="C8" s="90" t="s">
        <v>47</v>
      </c>
      <c r="D8" s="91">
        <v>6678375</v>
      </c>
      <c r="E8" s="93">
        <v>44713</v>
      </c>
    </row>
    <row r="9" spans="1:5" ht="15.75" x14ac:dyDescent="0.25">
      <c r="A9" s="90">
        <v>4626157</v>
      </c>
      <c r="B9" s="89">
        <v>44693</v>
      </c>
      <c r="C9" s="90" t="s">
        <v>47</v>
      </c>
      <c r="D9" s="91">
        <v>1126534</v>
      </c>
      <c r="E9" s="93">
        <v>44713</v>
      </c>
    </row>
    <row r="10" spans="1:5" ht="15.75" x14ac:dyDescent="0.25">
      <c r="A10" s="90">
        <v>3893507</v>
      </c>
      <c r="B10" s="89">
        <v>44700</v>
      </c>
      <c r="C10" s="90" t="s">
        <v>74</v>
      </c>
      <c r="D10" s="91">
        <v>203904</v>
      </c>
      <c r="E10" s="93">
        <v>44720</v>
      </c>
    </row>
    <row r="11" spans="1:5" ht="15.75" x14ac:dyDescent="0.25">
      <c r="A11" s="90">
        <v>6289280</v>
      </c>
      <c r="B11" s="89">
        <v>44706</v>
      </c>
      <c r="C11" s="90" t="s">
        <v>32</v>
      </c>
      <c r="D11" s="91">
        <v>97647</v>
      </c>
      <c r="E11" s="93">
        <v>44720</v>
      </c>
    </row>
    <row r="12" spans="1:5" ht="15.75" x14ac:dyDescent="0.25">
      <c r="A12" s="90">
        <v>6833198</v>
      </c>
      <c r="B12" s="89">
        <v>44708</v>
      </c>
      <c r="C12" s="90" t="s">
        <v>163</v>
      </c>
      <c r="D12" s="91">
        <v>88972</v>
      </c>
      <c r="E12" s="93">
        <v>44720</v>
      </c>
    </row>
    <row r="13" spans="1:5" ht="15.75" x14ac:dyDescent="0.25">
      <c r="A13" s="90">
        <v>9390527</v>
      </c>
      <c r="B13" s="89">
        <v>44705</v>
      </c>
      <c r="C13" s="90" t="s">
        <v>164</v>
      </c>
      <c r="D13" s="91">
        <v>263500</v>
      </c>
      <c r="E13" s="93">
        <v>44720</v>
      </c>
    </row>
    <row r="14" spans="1:5" ht="15.75" x14ac:dyDescent="0.25">
      <c r="A14" s="90">
        <v>305519</v>
      </c>
      <c r="B14" s="89">
        <v>44708</v>
      </c>
      <c r="C14" s="90" t="s">
        <v>4</v>
      </c>
      <c r="D14" s="91">
        <v>145612</v>
      </c>
      <c r="E14" s="94">
        <v>44720</v>
      </c>
    </row>
    <row r="15" spans="1:5" ht="15.75" x14ac:dyDescent="0.25">
      <c r="A15" s="90">
        <v>696130</v>
      </c>
      <c r="B15" s="89">
        <v>44649</v>
      </c>
      <c r="C15" s="90" t="s">
        <v>0</v>
      </c>
      <c r="D15" s="91">
        <v>193530</v>
      </c>
      <c r="E15" s="94">
        <v>44722</v>
      </c>
    </row>
    <row r="16" spans="1:5" ht="15.75" x14ac:dyDescent="0.25">
      <c r="A16" s="90">
        <v>965</v>
      </c>
      <c r="B16" s="89">
        <v>44651</v>
      </c>
      <c r="C16" s="90" t="s">
        <v>35</v>
      </c>
      <c r="D16" s="91">
        <v>38350</v>
      </c>
      <c r="E16" s="94">
        <v>44722</v>
      </c>
    </row>
    <row r="17" spans="1:5" ht="15.75" x14ac:dyDescent="0.25">
      <c r="A17" s="90">
        <v>7664917</v>
      </c>
      <c r="B17" s="89">
        <v>44711</v>
      </c>
      <c r="C17" s="90" t="s">
        <v>90</v>
      </c>
      <c r="D17" s="91">
        <v>832188</v>
      </c>
      <c r="E17" s="94">
        <v>44722</v>
      </c>
    </row>
    <row r="18" spans="1:5" ht="15.75" x14ac:dyDescent="0.25">
      <c r="A18" s="88">
        <v>4588306</v>
      </c>
      <c r="B18" s="89">
        <v>44663</v>
      </c>
      <c r="C18" s="90" t="s">
        <v>165</v>
      </c>
      <c r="D18" s="91">
        <v>233571</v>
      </c>
      <c r="E18" s="95">
        <v>44722</v>
      </c>
    </row>
    <row r="19" spans="1:5" ht="15.75" x14ac:dyDescent="0.25">
      <c r="A19" s="88">
        <v>2672</v>
      </c>
      <c r="B19" s="89">
        <v>44714</v>
      </c>
      <c r="C19" s="90" t="s">
        <v>65</v>
      </c>
      <c r="D19" s="91">
        <v>362133</v>
      </c>
      <c r="E19" s="95">
        <v>44722</v>
      </c>
    </row>
    <row r="20" spans="1:5" ht="15.75" x14ac:dyDescent="0.25">
      <c r="A20" s="88"/>
      <c r="B20" s="89">
        <v>44712</v>
      </c>
      <c r="C20" s="90" t="s">
        <v>113</v>
      </c>
      <c r="D20" s="91">
        <v>395182</v>
      </c>
      <c r="E20" s="95" t="s">
        <v>115</v>
      </c>
    </row>
    <row r="21" spans="1:5" ht="15.75" x14ac:dyDescent="0.25">
      <c r="A21" s="88"/>
      <c r="B21" s="89">
        <v>44713</v>
      </c>
      <c r="C21" s="90" t="s">
        <v>138</v>
      </c>
      <c r="D21" s="91">
        <v>161660</v>
      </c>
      <c r="E21" s="92" t="s">
        <v>115</v>
      </c>
    </row>
    <row r="22" spans="1:5" ht="15.75" x14ac:dyDescent="0.25">
      <c r="A22" s="96"/>
      <c r="B22" s="89">
        <v>44715</v>
      </c>
      <c r="C22" s="90" t="s">
        <v>138</v>
      </c>
      <c r="D22" s="91">
        <v>116774</v>
      </c>
      <c r="E22" s="92" t="s">
        <v>115</v>
      </c>
    </row>
    <row r="23" spans="1:5" ht="15.75" x14ac:dyDescent="0.25">
      <c r="A23" s="88"/>
      <c r="B23" s="89">
        <v>44720</v>
      </c>
      <c r="C23" s="90" t="s">
        <v>166</v>
      </c>
      <c r="D23" s="91">
        <v>61319</v>
      </c>
      <c r="E23" s="92" t="s">
        <v>115</v>
      </c>
    </row>
    <row r="24" spans="1:5" ht="15.75" x14ac:dyDescent="0.25">
      <c r="A24" s="88"/>
      <c r="B24" s="89">
        <v>44720</v>
      </c>
      <c r="C24" s="88" t="s">
        <v>167</v>
      </c>
      <c r="D24" s="91">
        <v>104890</v>
      </c>
      <c r="E24" s="92" t="s">
        <v>115</v>
      </c>
    </row>
    <row r="25" spans="1:5" ht="15.75" x14ac:dyDescent="0.25">
      <c r="A25" s="88">
        <v>114231</v>
      </c>
      <c r="B25" s="89">
        <v>44673</v>
      </c>
      <c r="C25" s="88" t="s">
        <v>48</v>
      </c>
      <c r="D25" s="91">
        <v>40000</v>
      </c>
      <c r="E25" s="92">
        <v>44727</v>
      </c>
    </row>
    <row r="26" spans="1:5" ht="15.75" x14ac:dyDescent="0.25">
      <c r="A26" s="88">
        <v>1511966</v>
      </c>
      <c r="B26" s="89">
        <v>44705</v>
      </c>
      <c r="C26" s="88" t="s">
        <v>81</v>
      </c>
      <c r="D26" s="91">
        <v>1062266</v>
      </c>
      <c r="E26" s="92">
        <v>44727</v>
      </c>
    </row>
    <row r="27" spans="1:5" ht="15.75" x14ac:dyDescent="0.25">
      <c r="A27" s="88">
        <v>9829466</v>
      </c>
      <c r="B27" s="89">
        <v>44725</v>
      </c>
      <c r="C27" s="88" t="s">
        <v>16</v>
      </c>
      <c r="D27" s="91">
        <v>240101</v>
      </c>
      <c r="E27" s="92">
        <v>44732</v>
      </c>
    </row>
    <row r="28" spans="1:5" ht="15.75" x14ac:dyDescent="0.25">
      <c r="A28" s="88">
        <v>2036667</v>
      </c>
      <c r="B28" s="89">
        <v>44725</v>
      </c>
      <c r="C28" s="88" t="s">
        <v>168</v>
      </c>
      <c r="D28" s="91">
        <v>43570</v>
      </c>
      <c r="E28" s="92">
        <v>44732</v>
      </c>
    </row>
    <row r="29" spans="1:5" ht="15.75" x14ac:dyDescent="0.25">
      <c r="A29" s="88">
        <v>388780</v>
      </c>
      <c r="B29" s="89">
        <v>44729</v>
      </c>
      <c r="C29" s="88" t="s">
        <v>169</v>
      </c>
      <c r="D29" s="91">
        <v>2000000</v>
      </c>
      <c r="E29" s="92">
        <v>44732</v>
      </c>
    </row>
    <row r="30" spans="1:5" ht="15.75" x14ac:dyDescent="0.25">
      <c r="A30" s="88">
        <v>2863714</v>
      </c>
      <c r="B30" s="89">
        <v>44714</v>
      </c>
      <c r="C30" s="88" t="s">
        <v>59</v>
      </c>
      <c r="D30" s="91">
        <v>24674</v>
      </c>
      <c r="E30" s="92">
        <v>44732</v>
      </c>
    </row>
    <row r="31" spans="1:5" ht="15.75" x14ac:dyDescent="0.25">
      <c r="A31" s="88">
        <v>379</v>
      </c>
      <c r="B31" s="89">
        <v>44725</v>
      </c>
      <c r="C31" s="90" t="s">
        <v>170</v>
      </c>
      <c r="D31" s="91">
        <v>148445</v>
      </c>
      <c r="E31" s="92">
        <v>44732</v>
      </c>
    </row>
    <row r="32" spans="1:5" ht="15.75" x14ac:dyDescent="0.25">
      <c r="A32" s="88">
        <v>2263154</v>
      </c>
      <c r="B32" s="89">
        <v>44729</v>
      </c>
      <c r="C32" s="90" t="s">
        <v>19</v>
      </c>
      <c r="D32" s="91">
        <v>77000</v>
      </c>
      <c r="E32" s="92">
        <v>44732</v>
      </c>
    </row>
    <row r="33" spans="1:5" ht="15.75" x14ac:dyDescent="0.25">
      <c r="A33" s="88">
        <v>302385</v>
      </c>
      <c r="B33" s="89">
        <v>44728</v>
      </c>
      <c r="C33" s="90" t="s">
        <v>18</v>
      </c>
      <c r="D33" s="91">
        <v>3613</v>
      </c>
      <c r="E33" s="92">
        <v>44732</v>
      </c>
    </row>
    <row r="34" spans="1:5" ht="15.75" x14ac:dyDescent="0.25">
      <c r="A34" s="88">
        <v>8798370</v>
      </c>
      <c r="B34" s="89">
        <v>44699</v>
      </c>
      <c r="C34" s="90" t="s">
        <v>121</v>
      </c>
      <c r="D34" s="91">
        <v>107793</v>
      </c>
      <c r="E34" s="92">
        <v>44732</v>
      </c>
    </row>
    <row r="35" spans="1:5" ht="15.75" x14ac:dyDescent="0.25">
      <c r="A35" s="37">
        <v>6919629</v>
      </c>
      <c r="B35" s="39">
        <v>44715</v>
      </c>
      <c r="C35" s="40" t="s">
        <v>43</v>
      </c>
      <c r="D35" s="35">
        <v>667561</v>
      </c>
      <c r="E35" s="41">
        <v>44734</v>
      </c>
    </row>
    <row r="36" spans="1:5" ht="15.75" x14ac:dyDescent="0.25">
      <c r="A36" s="37">
        <v>8697560</v>
      </c>
      <c r="B36" s="39">
        <v>44701</v>
      </c>
      <c r="C36" s="40" t="s">
        <v>49</v>
      </c>
      <c r="D36" s="35">
        <v>202886</v>
      </c>
      <c r="E36" s="41">
        <v>44734</v>
      </c>
    </row>
    <row r="37" spans="1:5" ht="15.75" x14ac:dyDescent="0.25">
      <c r="A37" s="37"/>
      <c r="B37" s="39">
        <v>44733</v>
      </c>
      <c r="C37" s="40" t="s">
        <v>158</v>
      </c>
      <c r="D37" s="25">
        <v>230772</v>
      </c>
      <c r="E37" s="41" t="s">
        <v>115</v>
      </c>
    </row>
    <row r="38" spans="1:5" ht="15.75" x14ac:dyDescent="0.25">
      <c r="A38" s="37">
        <v>730228</v>
      </c>
      <c r="B38" s="39">
        <v>44733</v>
      </c>
      <c r="C38" s="40" t="s">
        <v>108</v>
      </c>
      <c r="D38" s="25">
        <v>10031</v>
      </c>
      <c r="E38" s="41">
        <v>44734</v>
      </c>
    </row>
    <row r="39" spans="1:5" ht="15.75" x14ac:dyDescent="0.25">
      <c r="A39" s="37">
        <v>1000983</v>
      </c>
      <c r="B39" s="39">
        <v>44726</v>
      </c>
      <c r="C39" s="40" t="s">
        <v>67</v>
      </c>
      <c r="D39" s="25">
        <v>123362</v>
      </c>
      <c r="E39" s="41">
        <v>44734</v>
      </c>
    </row>
    <row r="40" spans="1:5" ht="15.75" x14ac:dyDescent="0.25">
      <c r="A40" s="37"/>
      <c r="B40" s="39">
        <v>44728</v>
      </c>
      <c r="C40" s="40" t="s">
        <v>30</v>
      </c>
      <c r="D40" s="25">
        <v>1417509</v>
      </c>
      <c r="E40" s="41" t="s">
        <v>115</v>
      </c>
    </row>
    <row r="41" spans="1:5" ht="15.75" x14ac:dyDescent="0.25">
      <c r="A41" s="37">
        <v>1215040</v>
      </c>
      <c r="B41" s="39">
        <v>44726</v>
      </c>
      <c r="C41" s="40" t="s">
        <v>171</v>
      </c>
      <c r="D41" s="35">
        <v>520047</v>
      </c>
      <c r="E41" s="41">
        <v>44739</v>
      </c>
    </row>
    <row r="42" spans="1:5" ht="15.75" x14ac:dyDescent="0.25">
      <c r="A42" s="37">
        <v>481571</v>
      </c>
      <c r="B42" s="39">
        <v>44725</v>
      </c>
      <c r="C42" s="40" t="s">
        <v>132</v>
      </c>
      <c r="D42" s="35">
        <v>117351</v>
      </c>
      <c r="E42" s="41">
        <v>44739</v>
      </c>
    </row>
    <row r="43" spans="1:5" ht="15.75" x14ac:dyDescent="0.25">
      <c r="A43" s="37">
        <v>1889468</v>
      </c>
      <c r="B43" s="39">
        <v>44727</v>
      </c>
      <c r="C43" s="40" t="s">
        <v>4</v>
      </c>
      <c r="D43" s="35">
        <v>43070</v>
      </c>
      <c r="E43" s="41">
        <v>44739</v>
      </c>
    </row>
    <row r="44" spans="1:5" ht="15.75" x14ac:dyDescent="0.25">
      <c r="A44" s="37">
        <v>9903295</v>
      </c>
      <c r="B44" s="39">
        <v>44727</v>
      </c>
      <c r="C44" s="40" t="s">
        <v>172</v>
      </c>
      <c r="D44" s="35">
        <v>54091</v>
      </c>
      <c r="E44" s="41">
        <v>44739</v>
      </c>
    </row>
    <row r="45" spans="1:5" ht="15.75" x14ac:dyDescent="0.25">
      <c r="A45" s="37">
        <v>1620750</v>
      </c>
      <c r="B45" s="39">
        <v>44732</v>
      </c>
      <c r="C45" s="40" t="s">
        <v>173</v>
      </c>
      <c r="D45" s="35">
        <v>500000</v>
      </c>
      <c r="E45" s="41">
        <v>44739</v>
      </c>
    </row>
    <row r="46" spans="1:5" ht="15.75" x14ac:dyDescent="0.25">
      <c r="A46" s="37">
        <v>1031530</v>
      </c>
      <c r="B46" s="39">
        <v>44734</v>
      </c>
      <c r="C46" s="40" t="s">
        <v>96</v>
      </c>
      <c r="D46" s="35">
        <v>985200</v>
      </c>
      <c r="E46" s="41">
        <v>44739</v>
      </c>
    </row>
    <row r="47" spans="1:5" ht="15.75" x14ac:dyDescent="0.25">
      <c r="A47" s="37">
        <v>2022557</v>
      </c>
      <c r="B47" s="39">
        <v>44725</v>
      </c>
      <c r="C47" s="40" t="s">
        <v>174</v>
      </c>
      <c r="D47" s="35">
        <v>20060</v>
      </c>
      <c r="E47" s="41">
        <v>44739</v>
      </c>
    </row>
    <row r="48" spans="1:5" ht="15.75" x14ac:dyDescent="0.25">
      <c r="A48" s="37">
        <v>3674833</v>
      </c>
      <c r="B48" s="39">
        <v>44736</v>
      </c>
      <c r="C48" s="40" t="s">
        <v>119</v>
      </c>
      <c r="D48" s="35">
        <v>605104</v>
      </c>
      <c r="E48" s="41">
        <v>44739</v>
      </c>
    </row>
    <row r="49" spans="1:5" ht="15.75" x14ac:dyDescent="0.25">
      <c r="A49" s="37">
        <v>733</v>
      </c>
      <c r="B49" s="39">
        <v>44735</v>
      </c>
      <c r="C49" s="40" t="s">
        <v>95</v>
      </c>
      <c r="D49" s="25">
        <v>2433601</v>
      </c>
      <c r="E49" s="41">
        <v>44740</v>
      </c>
    </row>
    <row r="50" spans="1:5" ht="15.75" x14ac:dyDescent="0.25">
      <c r="A50" s="37">
        <v>6709034</v>
      </c>
      <c r="B50" s="39">
        <v>44736</v>
      </c>
      <c r="C50" s="40" t="s">
        <v>55</v>
      </c>
      <c r="D50" s="25">
        <v>245100</v>
      </c>
      <c r="E50" s="41">
        <v>44740</v>
      </c>
    </row>
    <row r="51" spans="1:5" ht="15.75" x14ac:dyDescent="0.25">
      <c r="A51" s="37">
        <v>1512191</v>
      </c>
      <c r="B51" s="39">
        <v>44733</v>
      </c>
      <c r="C51" s="40" t="s">
        <v>81</v>
      </c>
      <c r="D51" s="25">
        <v>152574</v>
      </c>
      <c r="E51" s="41">
        <v>44740</v>
      </c>
    </row>
    <row r="52" spans="1:5" ht="15.75" x14ac:dyDescent="0.25">
      <c r="A52" s="37">
        <v>1750753</v>
      </c>
      <c r="B52" s="39">
        <v>44733</v>
      </c>
      <c r="C52" s="40" t="s">
        <v>57</v>
      </c>
      <c r="D52" s="25">
        <v>18160</v>
      </c>
      <c r="E52" s="41">
        <v>44740</v>
      </c>
    </row>
    <row r="53" spans="1:5" ht="15.75" x14ac:dyDescent="0.25">
      <c r="A53" s="37">
        <v>6578030</v>
      </c>
      <c r="B53" s="39">
        <v>44720</v>
      </c>
      <c r="C53" s="40" t="s">
        <v>57</v>
      </c>
      <c r="D53" s="25">
        <v>133812</v>
      </c>
      <c r="E53" s="41">
        <v>44740</v>
      </c>
    </row>
    <row r="54" spans="1:5" ht="15.75" x14ac:dyDescent="0.25">
      <c r="A54" s="37">
        <v>8851796</v>
      </c>
      <c r="B54" s="39">
        <v>44729</v>
      </c>
      <c r="C54" s="40" t="s">
        <v>57</v>
      </c>
      <c r="D54" s="25">
        <v>25488</v>
      </c>
      <c r="E54" s="41">
        <v>44740</v>
      </c>
    </row>
    <row r="55" spans="1:5" ht="15.75" x14ac:dyDescent="0.25">
      <c r="A55" s="37">
        <v>8126109</v>
      </c>
      <c r="B55" s="39">
        <v>44728</v>
      </c>
      <c r="C55" s="40" t="s">
        <v>125</v>
      </c>
      <c r="D55" s="25">
        <v>284510</v>
      </c>
      <c r="E55" s="41">
        <v>44740</v>
      </c>
    </row>
    <row r="56" spans="1:5" s="97" customFormat="1" ht="15.75" x14ac:dyDescent="0.25">
      <c r="A56" s="87"/>
      <c r="B56" s="83">
        <v>44725</v>
      </c>
      <c r="C56" s="31" t="s">
        <v>64</v>
      </c>
      <c r="D56" s="25">
        <v>186239</v>
      </c>
      <c r="E56" s="84" t="s">
        <v>115</v>
      </c>
    </row>
    <row r="57" spans="1:5" s="97" customFormat="1" ht="15.75" x14ac:dyDescent="0.25">
      <c r="A57" s="87"/>
      <c r="B57" s="83">
        <v>44739</v>
      </c>
      <c r="C57" s="85" t="s">
        <v>37</v>
      </c>
      <c r="D57" s="25">
        <v>120360</v>
      </c>
      <c r="E57" s="86" t="s">
        <v>115</v>
      </c>
    </row>
    <row r="58" spans="1:5" ht="15.75" x14ac:dyDescent="0.25">
      <c r="A58" s="37"/>
      <c r="B58" s="39"/>
      <c r="C58" s="40"/>
      <c r="D58" s="35"/>
      <c r="E58" s="41"/>
    </row>
    <row r="59" spans="1:5" ht="15.75" x14ac:dyDescent="0.25">
      <c r="A59" s="104" t="s">
        <v>5</v>
      </c>
      <c r="B59" s="105"/>
      <c r="C59" s="17"/>
      <c r="D59" s="18">
        <f>SUM(D6:D58)</f>
        <v>24711720</v>
      </c>
      <c r="E59" s="17"/>
    </row>
    <row r="66" ht="14.25" customHeight="1" x14ac:dyDescent="0.25"/>
  </sheetData>
  <mergeCells count="1">
    <mergeCell ref="A59:B59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2"/>
  <sheetViews>
    <sheetView topLeftCell="A15" workbookViewId="0">
      <selection activeCell="E27" sqref="E27"/>
    </sheetView>
  </sheetViews>
  <sheetFormatPr baseColWidth="10" defaultRowHeight="15" x14ac:dyDescent="0.25"/>
  <cols>
    <col min="1" max="1" width="13.5703125" customWidth="1"/>
    <col min="2" max="2" width="15.42578125" customWidth="1"/>
    <col min="3" max="3" width="45.7109375" customWidth="1"/>
    <col min="4" max="4" width="20" customWidth="1"/>
    <col min="5" max="5" width="15.28515625" customWidth="1"/>
  </cols>
  <sheetData>
    <row r="3" spans="1:5" x14ac:dyDescent="0.25">
      <c r="B3" s="1"/>
      <c r="C3" s="2"/>
      <c r="D3" s="3"/>
    </row>
    <row r="4" spans="1:5" x14ac:dyDescent="0.25">
      <c r="B4" s="4" t="s">
        <v>148</v>
      </c>
      <c r="C4" s="5"/>
      <c r="D4" s="6"/>
    </row>
    <row r="5" spans="1:5" ht="15.75" x14ac:dyDescent="0.25">
      <c r="A5" s="7" t="s">
        <v>11</v>
      </c>
      <c r="B5" s="8" t="s">
        <v>12</v>
      </c>
      <c r="C5" s="7" t="s">
        <v>13</v>
      </c>
      <c r="D5" s="21" t="s">
        <v>14</v>
      </c>
      <c r="E5" s="9" t="s">
        <v>15</v>
      </c>
    </row>
    <row r="6" spans="1:5" ht="15.75" x14ac:dyDescent="0.25">
      <c r="A6" s="37">
        <v>4394284</v>
      </c>
      <c r="B6" s="39">
        <v>44705</v>
      </c>
      <c r="C6" s="40" t="s">
        <v>106</v>
      </c>
      <c r="D6" s="25">
        <v>295283</v>
      </c>
      <c r="E6" s="41">
        <v>44743</v>
      </c>
    </row>
    <row r="7" spans="1:5" ht="15.75" x14ac:dyDescent="0.25">
      <c r="A7" s="37">
        <v>4293811</v>
      </c>
      <c r="B7" s="39">
        <v>44736</v>
      </c>
      <c r="C7" s="40" t="s">
        <v>104</v>
      </c>
      <c r="D7" s="25">
        <v>1441807</v>
      </c>
      <c r="E7" s="41">
        <v>44743</v>
      </c>
    </row>
    <row r="8" spans="1:5" ht="15.75" x14ac:dyDescent="0.25">
      <c r="A8" s="37">
        <v>2255039</v>
      </c>
      <c r="B8" s="39">
        <v>44701</v>
      </c>
      <c r="C8" s="40" t="s">
        <v>56</v>
      </c>
      <c r="D8" s="25">
        <v>136998</v>
      </c>
      <c r="E8" s="41">
        <v>44743</v>
      </c>
    </row>
    <row r="9" spans="1:5" ht="15.75" x14ac:dyDescent="0.25">
      <c r="A9" s="7">
        <v>5240902</v>
      </c>
      <c r="B9" s="8">
        <v>44704</v>
      </c>
      <c r="C9" s="7" t="s">
        <v>105</v>
      </c>
      <c r="D9" s="25">
        <v>336105</v>
      </c>
      <c r="E9" s="9">
        <v>44743</v>
      </c>
    </row>
    <row r="10" spans="1:5" ht="15.75" x14ac:dyDescent="0.25">
      <c r="A10" s="7">
        <v>62225</v>
      </c>
      <c r="B10" s="8">
        <v>44741</v>
      </c>
      <c r="C10" s="7" t="s">
        <v>175</v>
      </c>
      <c r="D10" s="25">
        <v>21533</v>
      </c>
      <c r="E10" s="9">
        <v>44743</v>
      </c>
    </row>
    <row r="11" spans="1:5" ht="15.75" x14ac:dyDescent="0.25">
      <c r="A11" s="7">
        <v>1813609</v>
      </c>
      <c r="B11" s="8">
        <v>44741</v>
      </c>
      <c r="C11" s="7" t="s">
        <v>131</v>
      </c>
      <c r="D11" s="25">
        <v>371046</v>
      </c>
      <c r="E11" s="9">
        <v>44743</v>
      </c>
    </row>
    <row r="12" spans="1:5" ht="15.75" x14ac:dyDescent="0.25">
      <c r="A12" s="7">
        <v>9477535</v>
      </c>
      <c r="B12" s="8">
        <v>44743</v>
      </c>
      <c r="C12" s="7" t="s">
        <v>71</v>
      </c>
      <c r="D12" s="25">
        <v>91681</v>
      </c>
      <c r="E12" s="9">
        <v>44748</v>
      </c>
    </row>
    <row r="13" spans="1:5" ht="15.75" x14ac:dyDescent="0.25">
      <c r="A13" s="37">
        <v>9477536</v>
      </c>
      <c r="B13" s="39">
        <v>44743</v>
      </c>
      <c r="C13" s="40" t="s">
        <v>71</v>
      </c>
      <c r="D13" s="25">
        <v>199656</v>
      </c>
      <c r="E13" s="9">
        <v>44748</v>
      </c>
    </row>
    <row r="14" spans="1:5" ht="15.75" x14ac:dyDescent="0.25">
      <c r="A14" s="37">
        <v>1678630</v>
      </c>
      <c r="B14" s="39">
        <v>44726</v>
      </c>
      <c r="C14" s="40" t="s">
        <v>99</v>
      </c>
      <c r="D14" s="25">
        <v>1372377</v>
      </c>
      <c r="E14" s="9">
        <v>44748</v>
      </c>
    </row>
    <row r="15" spans="1:5" ht="15.75" x14ac:dyDescent="0.25">
      <c r="A15" s="37">
        <v>9552527</v>
      </c>
      <c r="B15" s="39">
        <v>44733</v>
      </c>
      <c r="C15" s="40" t="s">
        <v>102</v>
      </c>
      <c r="D15" s="25">
        <v>152434</v>
      </c>
      <c r="E15" s="9">
        <v>44755</v>
      </c>
    </row>
    <row r="16" spans="1:5" ht="15.75" x14ac:dyDescent="0.25">
      <c r="A16" s="37">
        <v>9552496</v>
      </c>
      <c r="B16" s="39">
        <v>44721</v>
      </c>
      <c r="C16" s="40" t="s">
        <v>102</v>
      </c>
      <c r="D16" s="25">
        <v>84370</v>
      </c>
      <c r="E16" s="9">
        <v>44755</v>
      </c>
    </row>
    <row r="17" spans="1:5" ht="15.75" x14ac:dyDescent="0.25">
      <c r="A17" s="37">
        <v>2734880</v>
      </c>
      <c r="B17" s="39">
        <v>44746</v>
      </c>
      <c r="C17" s="40" t="s">
        <v>152</v>
      </c>
      <c r="D17" s="25">
        <v>440848</v>
      </c>
      <c r="E17" s="9">
        <v>44755</v>
      </c>
    </row>
    <row r="18" spans="1:5" ht="15.75" x14ac:dyDescent="0.25">
      <c r="A18" s="82" t="s">
        <v>176</v>
      </c>
      <c r="B18" s="39">
        <v>44752</v>
      </c>
      <c r="C18" s="40" t="s">
        <v>92</v>
      </c>
      <c r="D18" s="25">
        <v>5768</v>
      </c>
      <c r="E18" s="9">
        <v>44755</v>
      </c>
    </row>
    <row r="19" spans="1:5" ht="15.75" x14ac:dyDescent="0.25">
      <c r="A19" s="37">
        <v>6730643</v>
      </c>
      <c r="B19" s="39">
        <v>44747</v>
      </c>
      <c r="C19" s="40" t="s">
        <v>24</v>
      </c>
      <c r="D19" s="25">
        <v>254880</v>
      </c>
      <c r="E19" s="9">
        <v>44755</v>
      </c>
    </row>
    <row r="20" spans="1:5" ht="15.75" x14ac:dyDescent="0.25">
      <c r="A20" s="82" t="s">
        <v>178</v>
      </c>
      <c r="B20" s="39">
        <v>44744</v>
      </c>
      <c r="C20" s="40" t="s">
        <v>177</v>
      </c>
      <c r="D20" s="25">
        <v>251453</v>
      </c>
      <c r="E20" s="9">
        <v>44755</v>
      </c>
    </row>
    <row r="21" spans="1:5" ht="15.75" x14ac:dyDescent="0.25">
      <c r="A21" s="82" t="s">
        <v>179</v>
      </c>
      <c r="B21" s="39">
        <v>44748</v>
      </c>
      <c r="C21" s="40" t="s">
        <v>180</v>
      </c>
      <c r="D21" s="25">
        <v>136408</v>
      </c>
      <c r="E21" s="9">
        <v>44755</v>
      </c>
    </row>
    <row r="22" spans="1:5" ht="15.75" x14ac:dyDescent="0.25">
      <c r="A22" s="37">
        <v>7464808</v>
      </c>
      <c r="B22" s="39">
        <v>44755</v>
      </c>
      <c r="C22" s="40" t="s">
        <v>16</v>
      </c>
      <c r="D22" s="25">
        <v>381282</v>
      </c>
      <c r="E22" s="9">
        <v>44757</v>
      </c>
    </row>
    <row r="23" spans="1:5" ht="15.75" x14ac:dyDescent="0.25">
      <c r="A23" s="37">
        <v>6327823</v>
      </c>
      <c r="B23" s="39">
        <v>44742</v>
      </c>
      <c r="C23" s="40" t="s">
        <v>43</v>
      </c>
      <c r="D23" s="25">
        <v>325201</v>
      </c>
      <c r="E23" s="9">
        <v>44757</v>
      </c>
    </row>
    <row r="24" spans="1:5" ht="15.75" x14ac:dyDescent="0.25">
      <c r="A24" s="82" t="s">
        <v>182</v>
      </c>
      <c r="B24" s="39">
        <v>44725</v>
      </c>
      <c r="C24" s="40" t="s">
        <v>181</v>
      </c>
      <c r="D24" s="25">
        <v>92172</v>
      </c>
      <c r="E24" s="9">
        <v>1</v>
      </c>
    </row>
    <row r="25" spans="1:5" ht="15.75" x14ac:dyDescent="0.25">
      <c r="A25" s="37"/>
      <c r="B25" s="83">
        <v>44743</v>
      </c>
      <c r="C25" s="85" t="s">
        <v>138</v>
      </c>
      <c r="D25" s="25">
        <v>65195</v>
      </c>
      <c r="E25" s="86" t="s">
        <v>115</v>
      </c>
    </row>
    <row r="26" spans="1:5" ht="15.75" x14ac:dyDescent="0.25">
      <c r="A26" s="37"/>
      <c r="B26" s="83">
        <v>44748</v>
      </c>
      <c r="C26" s="85" t="s">
        <v>183</v>
      </c>
      <c r="D26" s="25">
        <v>937003</v>
      </c>
      <c r="E26" s="86" t="s">
        <v>115</v>
      </c>
    </row>
    <row r="27" spans="1:5" ht="15.75" x14ac:dyDescent="0.25">
      <c r="A27" s="37"/>
      <c r="B27" s="83">
        <v>44753</v>
      </c>
      <c r="C27" s="31" t="s">
        <v>64</v>
      </c>
      <c r="D27" s="25">
        <v>744090</v>
      </c>
      <c r="E27" s="86" t="s">
        <v>115</v>
      </c>
    </row>
    <row r="28" spans="1:5" ht="15.75" x14ac:dyDescent="0.25">
      <c r="A28" s="37">
        <v>7583029</v>
      </c>
      <c r="B28" s="83">
        <v>44761</v>
      </c>
      <c r="C28" s="31" t="s">
        <v>184</v>
      </c>
      <c r="D28" s="25">
        <v>481883</v>
      </c>
      <c r="E28" s="86">
        <v>44761</v>
      </c>
    </row>
    <row r="29" spans="1:5" ht="15.75" x14ac:dyDescent="0.25">
      <c r="A29" s="82" t="s">
        <v>185</v>
      </c>
      <c r="B29" s="83">
        <v>44755</v>
      </c>
      <c r="C29" s="31" t="s">
        <v>23</v>
      </c>
      <c r="D29" s="25">
        <v>35046</v>
      </c>
      <c r="E29" s="86">
        <v>44761</v>
      </c>
    </row>
    <row r="30" spans="1:5" ht="15.75" x14ac:dyDescent="0.25">
      <c r="A30" s="37">
        <v>9035398</v>
      </c>
      <c r="B30" s="83">
        <v>44756</v>
      </c>
      <c r="C30" s="31" t="s">
        <v>98</v>
      </c>
      <c r="D30" s="25">
        <v>291478</v>
      </c>
      <c r="E30" s="86">
        <v>44761</v>
      </c>
    </row>
    <row r="31" spans="1:5" ht="15.75" x14ac:dyDescent="0.25">
      <c r="A31" s="37">
        <v>7524176</v>
      </c>
      <c r="B31" s="83">
        <v>44753</v>
      </c>
      <c r="C31" s="31" t="s">
        <v>186</v>
      </c>
      <c r="D31" s="25">
        <v>500038</v>
      </c>
      <c r="E31" s="86">
        <v>44761</v>
      </c>
    </row>
    <row r="32" spans="1:5" ht="15.75" x14ac:dyDescent="0.25">
      <c r="A32" s="37">
        <v>1320411</v>
      </c>
      <c r="B32" s="83">
        <v>44715</v>
      </c>
      <c r="C32" s="31" t="s">
        <v>0</v>
      </c>
      <c r="D32" s="25">
        <v>207120</v>
      </c>
      <c r="E32" s="86">
        <v>44761</v>
      </c>
    </row>
    <row r="33" spans="1:5" ht="15.75" x14ac:dyDescent="0.25">
      <c r="A33" s="87"/>
      <c r="B33" s="83">
        <v>44762</v>
      </c>
      <c r="C33" s="31" t="s">
        <v>158</v>
      </c>
      <c r="D33" s="25">
        <v>30586</v>
      </c>
      <c r="E33" s="86" t="s">
        <v>115</v>
      </c>
    </row>
    <row r="34" spans="1:5" ht="15.75" x14ac:dyDescent="0.25">
      <c r="A34" s="87"/>
      <c r="B34" s="83">
        <v>44761</v>
      </c>
      <c r="C34" s="31" t="s">
        <v>30</v>
      </c>
      <c r="D34" s="25">
        <v>1100011</v>
      </c>
      <c r="E34" s="86" t="s">
        <v>115</v>
      </c>
    </row>
    <row r="35" spans="1:5" ht="15.75" x14ac:dyDescent="0.25">
      <c r="A35" s="87"/>
      <c r="B35" s="83">
        <v>44764</v>
      </c>
      <c r="C35" s="31" t="s">
        <v>37</v>
      </c>
      <c r="D35" s="25">
        <v>132998</v>
      </c>
      <c r="E35" s="86" t="s">
        <v>115</v>
      </c>
    </row>
    <row r="36" spans="1:5" ht="15.75" x14ac:dyDescent="0.25">
      <c r="A36" s="87"/>
      <c r="B36" s="83">
        <v>44763</v>
      </c>
      <c r="C36" s="31" t="s">
        <v>194</v>
      </c>
      <c r="D36" s="25">
        <v>442000</v>
      </c>
      <c r="E36" s="86"/>
    </row>
    <row r="37" spans="1:5" ht="15.75" x14ac:dyDescent="0.25">
      <c r="A37" s="37"/>
      <c r="B37" s="83">
        <v>44760</v>
      </c>
      <c r="C37" s="31" t="s">
        <v>72</v>
      </c>
      <c r="D37" s="25">
        <v>500000</v>
      </c>
      <c r="E37" s="86">
        <v>44762</v>
      </c>
    </row>
    <row r="38" spans="1:5" ht="15.75" x14ac:dyDescent="0.25">
      <c r="A38" s="37"/>
      <c r="B38" s="83">
        <v>44755</v>
      </c>
      <c r="C38" s="31" t="s">
        <v>46</v>
      </c>
      <c r="D38" s="25">
        <v>952145</v>
      </c>
      <c r="E38" s="86">
        <v>44762</v>
      </c>
    </row>
    <row r="39" spans="1:5" ht="15.75" x14ac:dyDescent="0.25">
      <c r="A39" s="37"/>
      <c r="B39" s="83">
        <v>44722</v>
      </c>
      <c r="C39" s="31" t="s">
        <v>187</v>
      </c>
      <c r="D39" s="25">
        <v>248331</v>
      </c>
      <c r="E39" s="86">
        <v>44762</v>
      </c>
    </row>
    <row r="40" spans="1:5" ht="15.75" x14ac:dyDescent="0.25">
      <c r="A40" s="37"/>
      <c r="B40" s="83">
        <v>44761</v>
      </c>
      <c r="C40" s="31" t="s">
        <v>188</v>
      </c>
      <c r="D40" s="25">
        <v>569020</v>
      </c>
      <c r="E40" s="86">
        <v>44764</v>
      </c>
    </row>
    <row r="41" spans="1:5" ht="15.75" x14ac:dyDescent="0.25">
      <c r="A41" s="37"/>
      <c r="B41" s="83">
        <v>44756</v>
      </c>
      <c r="C41" s="31" t="s">
        <v>40</v>
      </c>
      <c r="D41" s="34">
        <v>1329137</v>
      </c>
      <c r="E41" s="86">
        <v>44764</v>
      </c>
    </row>
    <row r="42" spans="1:5" ht="15.75" x14ac:dyDescent="0.25">
      <c r="A42" s="37"/>
      <c r="B42" s="83">
        <v>44755</v>
      </c>
      <c r="C42" s="31" t="s">
        <v>189</v>
      </c>
      <c r="D42" s="34">
        <v>418181</v>
      </c>
      <c r="E42" s="86">
        <v>44764</v>
      </c>
    </row>
    <row r="43" spans="1:5" ht="15.75" x14ac:dyDescent="0.25">
      <c r="A43" s="37"/>
      <c r="B43" s="83">
        <v>44757</v>
      </c>
      <c r="C43" s="31" t="s">
        <v>190</v>
      </c>
      <c r="D43" s="34">
        <v>252756</v>
      </c>
      <c r="E43" s="86">
        <v>44764</v>
      </c>
    </row>
    <row r="44" spans="1:5" ht="15.75" x14ac:dyDescent="0.25">
      <c r="A44" s="37"/>
      <c r="B44" s="83">
        <v>44756</v>
      </c>
      <c r="C44" s="31" t="s">
        <v>2</v>
      </c>
      <c r="D44" s="34">
        <v>193620</v>
      </c>
      <c r="E44" s="86">
        <v>44764</v>
      </c>
    </row>
    <row r="45" spans="1:5" ht="15.75" x14ac:dyDescent="0.25">
      <c r="A45" s="37"/>
      <c r="B45" s="83">
        <v>44761</v>
      </c>
      <c r="C45" s="31" t="s">
        <v>191</v>
      </c>
      <c r="D45" s="34">
        <v>212164</v>
      </c>
      <c r="E45" s="86">
        <v>44764</v>
      </c>
    </row>
    <row r="46" spans="1:5" ht="15.75" x14ac:dyDescent="0.25">
      <c r="A46" s="37"/>
      <c r="B46" s="83">
        <v>44760</v>
      </c>
      <c r="C46" s="31" t="s">
        <v>118</v>
      </c>
      <c r="D46" s="34">
        <v>5666803</v>
      </c>
      <c r="E46" s="86">
        <v>44764</v>
      </c>
    </row>
    <row r="47" spans="1:5" ht="15.75" x14ac:dyDescent="0.25">
      <c r="A47" s="37"/>
      <c r="B47" s="83">
        <v>44763</v>
      </c>
      <c r="C47" s="31" t="s">
        <v>192</v>
      </c>
      <c r="D47" s="34">
        <v>534428</v>
      </c>
      <c r="E47" s="86">
        <v>44767</v>
      </c>
    </row>
    <row r="48" spans="1:5" ht="15.75" x14ac:dyDescent="0.25">
      <c r="A48" s="37"/>
      <c r="B48" s="83">
        <v>44757</v>
      </c>
      <c r="C48" s="31" t="s">
        <v>18</v>
      </c>
      <c r="D48" s="34">
        <v>130994</v>
      </c>
      <c r="E48" s="86">
        <v>44767</v>
      </c>
    </row>
    <row r="49" spans="1:5" ht="15.75" x14ac:dyDescent="0.25">
      <c r="A49" s="37"/>
      <c r="B49" s="83">
        <v>44770</v>
      </c>
      <c r="C49" s="31" t="s">
        <v>193</v>
      </c>
      <c r="D49" s="25">
        <v>333846</v>
      </c>
      <c r="E49" s="86" t="s">
        <v>115</v>
      </c>
    </row>
    <row r="50" spans="1:5" ht="15.75" x14ac:dyDescent="0.25">
      <c r="A50" s="37"/>
      <c r="B50" s="83"/>
      <c r="C50" s="31"/>
      <c r="D50" s="25"/>
      <c r="E50" s="86"/>
    </row>
    <row r="51" spans="1:5" ht="15.75" x14ac:dyDescent="0.25">
      <c r="A51" s="37"/>
      <c r="B51" s="83"/>
      <c r="C51" s="31"/>
      <c r="D51" s="25"/>
      <c r="E51" s="86"/>
    </row>
    <row r="52" spans="1:5" ht="15.75" x14ac:dyDescent="0.25">
      <c r="A52" s="104" t="s">
        <v>5</v>
      </c>
      <c r="B52" s="105"/>
      <c r="C52" s="17"/>
      <c r="D52" s="18">
        <f>SUM(D6:D51)</f>
        <v>22700175</v>
      </c>
      <c r="E52" s="17"/>
    </row>
  </sheetData>
  <mergeCells count="1">
    <mergeCell ref="A52:B5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6"/>
  <sheetViews>
    <sheetView topLeftCell="A5" workbookViewId="0">
      <selection activeCell="D17" sqref="D17"/>
    </sheetView>
  </sheetViews>
  <sheetFormatPr baseColWidth="10" defaultRowHeight="15" x14ac:dyDescent="0.25"/>
  <cols>
    <col min="1" max="1" width="14.140625" customWidth="1"/>
    <col min="2" max="2" width="17.7109375" customWidth="1"/>
    <col min="3" max="3" width="48.28515625" customWidth="1"/>
    <col min="4" max="4" width="16.7109375" customWidth="1"/>
    <col min="5" max="5" width="12.42578125" customWidth="1"/>
  </cols>
  <sheetData>
    <row r="3" spans="1:5" x14ac:dyDescent="0.25">
      <c r="B3" s="1"/>
      <c r="C3" s="2"/>
      <c r="D3" s="3"/>
    </row>
    <row r="4" spans="1:5" x14ac:dyDescent="0.25">
      <c r="B4" s="4" t="s">
        <v>147</v>
      </c>
      <c r="C4" s="5"/>
      <c r="D4" s="6"/>
    </row>
    <row r="5" spans="1:5" ht="15.75" x14ac:dyDescent="0.25">
      <c r="A5" s="7" t="s">
        <v>11</v>
      </c>
      <c r="B5" s="8" t="s">
        <v>12</v>
      </c>
      <c r="C5" s="7" t="s">
        <v>13</v>
      </c>
      <c r="D5" s="21" t="s">
        <v>14</v>
      </c>
      <c r="E5" s="9" t="s">
        <v>15</v>
      </c>
    </row>
    <row r="6" spans="1:5" ht="15.75" x14ac:dyDescent="0.25">
      <c r="A6" s="7">
        <v>488873</v>
      </c>
      <c r="B6" s="8">
        <v>44771</v>
      </c>
      <c r="C6" s="7" t="s">
        <v>62</v>
      </c>
      <c r="D6" s="35">
        <v>671517</v>
      </c>
      <c r="E6" s="9">
        <v>44782</v>
      </c>
    </row>
    <row r="7" spans="1:5" ht="15.75" x14ac:dyDescent="0.25">
      <c r="A7" s="7">
        <v>4512093</v>
      </c>
      <c r="B7" s="8">
        <v>44754</v>
      </c>
      <c r="C7" s="7" t="s">
        <v>121</v>
      </c>
      <c r="D7" s="35">
        <v>96996</v>
      </c>
      <c r="E7" s="9">
        <v>44782</v>
      </c>
    </row>
    <row r="8" spans="1:5" ht="15.75" x14ac:dyDescent="0.25">
      <c r="A8" s="7">
        <v>4293613</v>
      </c>
      <c r="B8" s="8">
        <v>44769</v>
      </c>
      <c r="C8" s="7" t="s">
        <v>195</v>
      </c>
      <c r="D8" s="35">
        <v>111975</v>
      </c>
      <c r="E8" s="9">
        <v>44782</v>
      </c>
    </row>
    <row r="9" spans="1:5" ht="15.75" x14ac:dyDescent="0.25">
      <c r="A9" s="7">
        <v>2998003</v>
      </c>
      <c r="B9" s="8">
        <v>44775</v>
      </c>
      <c r="C9" s="7" t="s">
        <v>111</v>
      </c>
      <c r="D9" s="35">
        <v>509826</v>
      </c>
      <c r="E9" s="9">
        <v>44782</v>
      </c>
    </row>
    <row r="10" spans="1:5" ht="15.75" x14ac:dyDescent="0.25">
      <c r="A10" s="7">
        <v>2022279</v>
      </c>
      <c r="B10" s="8">
        <v>44750</v>
      </c>
      <c r="C10" s="7" t="s">
        <v>52</v>
      </c>
      <c r="D10" s="35">
        <v>60829</v>
      </c>
      <c r="E10" s="9">
        <v>44782</v>
      </c>
    </row>
    <row r="11" spans="1:5" ht="15.75" x14ac:dyDescent="0.25">
      <c r="A11" s="7">
        <v>1031591</v>
      </c>
      <c r="B11" s="8">
        <v>44768</v>
      </c>
      <c r="C11" s="7" t="s">
        <v>96</v>
      </c>
      <c r="D11" s="35">
        <v>503000</v>
      </c>
      <c r="E11" s="9">
        <v>44782</v>
      </c>
    </row>
    <row r="12" spans="1:5" ht="15.75" x14ac:dyDescent="0.25">
      <c r="A12" s="7">
        <v>1954148</v>
      </c>
      <c r="B12" s="8">
        <v>44762</v>
      </c>
      <c r="C12" s="7" t="s">
        <v>85</v>
      </c>
      <c r="D12" s="35">
        <v>106436</v>
      </c>
      <c r="E12" s="9">
        <v>44782</v>
      </c>
    </row>
    <row r="13" spans="1:5" ht="15.75" x14ac:dyDescent="0.25">
      <c r="A13" s="37"/>
      <c r="B13" s="39">
        <v>44782</v>
      </c>
      <c r="C13" s="40" t="s">
        <v>140</v>
      </c>
      <c r="D13" s="35">
        <v>60690</v>
      </c>
      <c r="E13" s="9" t="s">
        <v>115</v>
      </c>
    </row>
    <row r="14" spans="1:5" ht="15.75" x14ac:dyDescent="0.25">
      <c r="A14" s="37"/>
      <c r="B14" s="39">
        <v>44782</v>
      </c>
      <c r="C14" s="40" t="s">
        <v>140</v>
      </c>
      <c r="D14" s="35">
        <v>10795</v>
      </c>
      <c r="E14" s="9" t="s">
        <v>115</v>
      </c>
    </row>
    <row r="15" spans="1:5" ht="15.75" x14ac:dyDescent="0.25">
      <c r="A15" s="37"/>
      <c r="B15" s="39">
        <v>44782</v>
      </c>
      <c r="C15" s="40" t="s">
        <v>140</v>
      </c>
      <c r="D15" s="35">
        <v>280</v>
      </c>
      <c r="E15" s="9" t="s">
        <v>115</v>
      </c>
    </row>
    <row r="16" spans="1:5" ht="15.75" x14ac:dyDescent="0.25">
      <c r="A16" s="37"/>
      <c r="B16" s="39">
        <v>44782</v>
      </c>
      <c r="C16" s="40" t="s">
        <v>129</v>
      </c>
      <c r="D16" s="35">
        <v>129200</v>
      </c>
      <c r="E16" s="9" t="s">
        <v>115</v>
      </c>
    </row>
    <row r="17" spans="1:5" ht="15.75" x14ac:dyDescent="0.25">
      <c r="A17" s="37"/>
      <c r="B17" s="39">
        <v>44782</v>
      </c>
      <c r="C17" s="40" t="s">
        <v>113</v>
      </c>
      <c r="D17" s="35">
        <v>398245</v>
      </c>
      <c r="E17" s="9" t="s">
        <v>115</v>
      </c>
    </row>
    <row r="18" spans="1:5" ht="15.75" x14ac:dyDescent="0.25">
      <c r="A18" s="37">
        <v>1577</v>
      </c>
      <c r="B18" s="39">
        <v>44777</v>
      </c>
      <c r="C18" s="40" t="s">
        <v>71</v>
      </c>
      <c r="D18" s="35">
        <v>204948</v>
      </c>
      <c r="E18" s="9">
        <v>44785</v>
      </c>
    </row>
    <row r="19" spans="1:5" ht="15.75" x14ac:dyDescent="0.25">
      <c r="A19" s="37">
        <v>1564980</v>
      </c>
      <c r="B19" s="39">
        <v>44742</v>
      </c>
      <c r="C19" s="40" t="s">
        <v>94</v>
      </c>
      <c r="D19" s="35">
        <v>120441</v>
      </c>
      <c r="E19" s="9">
        <v>44785</v>
      </c>
    </row>
    <row r="20" spans="1:5" ht="15.75" x14ac:dyDescent="0.25">
      <c r="A20" s="37">
        <v>4588540</v>
      </c>
      <c r="B20" s="39">
        <v>44721</v>
      </c>
      <c r="C20" s="40" t="s">
        <v>196</v>
      </c>
      <c r="D20" s="35">
        <v>611240</v>
      </c>
      <c r="E20" s="9">
        <v>44785</v>
      </c>
    </row>
    <row r="21" spans="1:5" ht="15.75" x14ac:dyDescent="0.25">
      <c r="A21" s="37">
        <v>1827353</v>
      </c>
      <c r="B21" s="39">
        <v>44784</v>
      </c>
      <c r="C21" s="40" t="s">
        <v>197</v>
      </c>
      <c r="D21" s="35">
        <v>1419941</v>
      </c>
      <c r="E21" s="9">
        <v>44785</v>
      </c>
    </row>
    <row r="22" spans="1:5" ht="15.75" x14ac:dyDescent="0.25">
      <c r="A22" s="37">
        <v>3565693</v>
      </c>
      <c r="B22" s="39">
        <v>44784</v>
      </c>
      <c r="C22" s="40" t="s">
        <v>77</v>
      </c>
      <c r="D22" s="35">
        <v>574896</v>
      </c>
      <c r="E22" s="9">
        <v>44785</v>
      </c>
    </row>
    <row r="23" spans="1:5" ht="15.75" x14ac:dyDescent="0.25">
      <c r="A23" s="37">
        <v>3171008</v>
      </c>
      <c r="B23" s="39">
        <v>44768</v>
      </c>
      <c r="C23" s="40" t="s">
        <v>57</v>
      </c>
      <c r="D23" s="35">
        <v>285678</v>
      </c>
      <c r="E23" s="9">
        <v>44785</v>
      </c>
    </row>
    <row r="24" spans="1:5" ht="15.75" x14ac:dyDescent="0.25">
      <c r="A24" s="37">
        <v>6578300</v>
      </c>
      <c r="B24" s="39">
        <v>44775</v>
      </c>
      <c r="C24" s="40" t="s">
        <v>57</v>
      </c>
      <c r="D24" s="35">
        <v>224613</v>
      </c>
      <c r="E24" s="9">
        <v>44785</v>
      </c>
    </row>
    <row r="25" spans="1:5" ht="15.75" x14ac:dyDescent="0.25">
      <c r="A25" s="37">
        <v>9827410</v>
      </c>
      <c r="B25" s="39">
        <v>44742</v>
      </c>
      <c r="C25" s="40" t="s">
        <v>59</v>
      </c>
      <c r="D25" s="35">
        <v>40120</v>
      </c>
      <c r="E25" s="9">
        <v>44790</v>
      </c>
    </row>
    <row r="26" spans="1:5" ht="15.75" x14ac:dyDescent="0.25">
      <c r="A26" s="37">
        <v>2018164</v>
      </c>
      <c r="B26" s="39">
        <v>44783</v>
      </c>
      <c r="C26" s="40" t="s">
        <v>96</v>
      </c>
      <c r="D26" s="35">
        <v>2011804</v>
      </c>
      <c r="E26" s="9">
        <v>44790</v>
      </c>
    </row>
    <row r="27" spans="1:5" ht="15.75" x14ac:dyDescent="0.25">
      <c r="A27" s="37">
        <v>1805975</v>
      </c>
      <c r="B27" s="39">
        <v>44777</v>
      </c>
      <c r="C27" s="40" t="s">
        <v>2</v>
      </c>
      <c r="D27" s="35">
        <v>362016</v>
      </c>
      <c r="E27" s="9">
        <v>44790</v>
      </c>
    </row>
    <row r="28" spans="1:5" ht="15.75" x14ac:dyDescent="0.25">
      <c r="A28" s="37">
        <v>3034586</v>
      </c>
      <c r="B28" s="39">
        <v>44789</v>
      </c>
      <c r="C28" s="40" t="s">
        <v>198</v>
      </c>
      <c r="D28" s="35">
        <v>2136108</v>
      </c>
      <c r="E28" s="9">
        <v>44792</v>
      </c>
    </row>
    <row r="29" spans="1:5" ht="15.75" x14ac:dyDescent="0.25">
      <c r="A29" s="37">
        <v>8798400</v>
      </c>
      <c r="B29" s="39">
        <v>44727</v>
      </c>
      <c r="C29" s="40" t="s">
        <v>121</v>
      </c>
      <c r="D29" s="35">
        <v>646404</v>
      </c>
      <c r="E29" s="9">
        <v>44795</v>
      </c>
    </row>
    <row r="30" spans="1:5" ht="15.75" x14ac:dyDescent="0.25">
      <c r="A30" s="37">
        <v>1890031</v>
      </c>
      <c r="B30" s="39">
        <v>44792</v>
      </c>
      <c r="C30" s="40" t="s">
        <v>199</v>
      </c>
      <c r="D30" s="35">
        <v>215586</v>
      </c>
      <c r="E30" s="9">
        <v>44795</v>
      </c>
    </row>
    <row r="31" spans="1:5" ht="15.75" x14ac:dyDescent="0.25">
      <c r="A31" s="37"/>
      <c r="B31" s="39">
        <v>44782</v>
      </c>
      <c r="C31" s="40" t="s">
        <v>138</v>
      </c>
      <c r="D31" s="35">
        <v>68204</v>
      </c>
      <c r="E31" s="9" t="s">
        <v>115</v>
      </c>
    </row>
    <row r="32" spans="1:5" ht="15.75" x14ac:dyDescent="0.25">
      <c r="A32" s="37"/>
      <c r="B32" s="39">
        <v>44790</v>
      </c>
      <c r="C32" s="40" t="s">
        <v>129</v>
      </c>
      <c r="D32" s="35">
        <v>134400</v>
      </c>
      <c r="E32" s="9" t="s">
        <v>115</v>
      </c>
    </row>
    <row r="33" spans="1:5" ht="15.75" x14ac:dyDescent="0.25">
      <c r="A33" s="37"/>
      <c r="B33" s="39">
        <v>44790</v>
      </c>
      <c r="C33" s="40" t="s">
        <v>50</v>
      </c>
      <c r="D33" s="35">
        <v>1507568</v>
      </c>
      <c r="E33" s="9" t="s">
        <v>115</v>
      </c>
    </row>
    <row r="34" spans="1:5" ht="15.75" x14ac:dyDescent="0.25">
      <c r="A34" s="37"/>
      <c r="B34" s="39">
        <v>44792</v>
      </c>
      <c r="C34" s="40" t="s">
        <v>200</v>
      </c>
      <c r="D34" s="35">
        <v>199562</v>
      </c>
      <c r="E34" s="9" t="s">
        <v>115</v>
      </c>
    </row>
    <row r="35" spans="1:5" ht="15.75" x14ac:dyDescent="0.25">
      <c r="A35" s="37"/>
      <c r="B35" s="39">
        <v>44795</v>
      </c>
      <c r="C35" s="40" t="s">
        <v>201</v>
      </c>
      <c r="D35" s="35">
        <v>304824</v>
      </c>
      <c r="E35" s="9" t="s">
        <v>115</v>
      </c>
    </row>
    <row r="36" spans="1:5" ht="15.75" x14ac:dyDescent="0.25">
      <c r="A36" s="37">
        <v>2902721</v>
      </c>
      <c r="B36" s="39">
        <v>44785</v>
      </c>
      <c r="C36" s="40" t="s">
        <v>202</v>
      </c>
      <c r="D36" s="35">
        <v>218875</v>
      </c>
      <c r="E36" s="9">
        <v>44797</v>
      </c>
    </row>
    <row r="37" spans="1:5" ht="15.75" x14ac:dyDescent="0.25">
      <c r="A37" s="37">
        <v>7219607</v>
      </c>
      <c r="B37" s="39">
        <v>44790</v>
      </c>
      <c r="C37" s="40" t="s">
        <v>54</v>
      </c>
      <c r="D37" s="35">
        <v>522221</v>
      </c>
      <c r="E37" s="9">
        <v>44797</v>
      </c>
    </row>
    <row r="38" spans="1:5" ht="15.75" x14ac:dyDescent="0.25">
      <c r="A38" s="37">
        <v>1009628</v>
      </c>
      <c r="B38" s="39">
        <v>44769</v>
      </c>
      <c r="C38" s="40" t="s">
        <v>134</v>
      </c>
      <c r="D38" s="35">
        <v>176829</v>
      </c>
      <c r="E38" s="9">
        <v>44797</v>
      </c>
    </row>
    <row r="39" spans="1:5" ht="15.75" x14ac:dyDescent="0.25">
      <c r="A39" s="37">
        <v>7008053</v>
      </c>
      <c r="B39" s="39">
        <v>44792</v>
      </c>
      <c r="C39" s="40" t="s">
        <v>55</v>
      </c>
      <c r="D39" s="35">
        <v>175391</v>
      </c>
      <c r="E39" s="9">
        <v>44797</v>
      </c>
    </row>
    <row r="40" spans="1:5" ht="15.75" x14ac:dyDescent="0.25">
      <c r="A40" s="37">
        <v>2523537</v>
      </c>
      <c r="B40" s="39">
        <v>44789</v>
      </c>
      <c r="C40" s="40" t="s">
        <v>57</v>
      </c>
      <c r="D40" s="35">
        <v>209733</v>
      </c>
      <c r="E40" s="9">
        <v>44797</v>
      </c>
    </row>
    <row r="41" spans="1:5" ht="15.75" x14ac:dyDescent="0.25">
      <c r="A41" s="37">
        <v>2935847</v>
      </c>
      <c r="B41" s="39">
        <v>44792</v>
      </c>
      <c r="C41" s="40" t="s">
        <v>99</v>
      </c>
      <c r="D41" s="35">
        <v>425791</v>
      </c>
      <c r="E41" s="9">
        <v>44797</v>
      </c>
    </row>
    <row r="42" spans="1:5" ht="15.75" x14ac:dyDescent="0.25">
      <c r="A42" s="37">
        <v>525773</v>
      </c>
      <c r="B42" s="39">
        <v>44783</v>
      </c>
      <c r="C42" s="40" t="s">
        <v>92</v>
      </c>
      <c r="D42" s="35">
        <v>32457</v>
      </c>
      <c r="E42" s="9">
        <v>44804</v>
      </c>
    </row>
    <row r="43" spans="1:5" ht="15.75" x14ac:dyDescent="0.25">
      <c r="A43" s="37">
        <v>3270332</v>
      </c>
      <c r="B43" s="39">
        <v>44796</v>
      </c>
      <c r="C43" s="40" t="s">
        <v>203</v>
      </c>
      <c r="D43" s="35">
        <v>382999</v>
      </c>
      <c r="E43" s="9">
        <v>44804</v>
      </c>
    </row>
    <row r="44" spans="1:5" ht="15.75" x14ac:dyDescent="0.25">
      <c r="A44" s="37">
        <v>1320537</v>
      </c>
      <c r="B44" s="39">
        <v>44757</v>
      </c>
      <c r="C44" s="40" t="s">
        <v>0</v>
      </c>
      <c r="D44" s="35">
        <v>54864</v>
      </c>
      <c r="E44" s="9">
        <v>44804</v>
      </c>
    </row>
    <row r="45" spans="1:5" ht="15.75" x14ac:dyDescent="0.25">
      <c r="A45" s="37">
        <v>380358</v>
      </c>
      <c r="B45" s="39">
        <v>44795</v>
      </c>
      <c r="C45" s="40" t="s">
        <v>70</v>
      </c>
      <c r="D45" s="35">
        <v>352112</v>
      </c>
      <c r="E45" s="9">
        <v>44804</v>
      </c>
    </row>
    <row r="46" spans="1:5" ht="15.75" x14ac:dyDescent="0.25">
      <c r="A46" s="37">
        <v>2284386</v>
      </c>
      <c r="B46" s="39">
        <v>44802</v>
      </c>
      <c r="C46" s="40" t="s">
        <v>205</v>
      </c>
      <c r="D46" s="35">
        <v>109240</v>
      </c>
      <c r="E46" s="9">
        <v>44804</v>
      </c>
    </row>
    <row r="47" spans="1:5" ht="15.75" x14ac:dyDescent="0.25">
      <c r="A47" s="37">
        <v>7693733</v>
      </c>
      <c r="B47" s="39">
        <v>44652</v>
      </c>
      <c r="C47" s="40" t="s">
        <v>206</v>
      </c>
      <c r="D47" s="35">
        <v>185944</v>
      </c>
      <c r="E47" s="9">
        <v>44804</v>
      </c>
    </row>
    <row r="48" spans="1:5" ht="15.75" x14ac:dyDescent="0.25">
      <c r="A48" s="37">
        <v>1880688</v>
      </c>
      <c r="B48" s="39">
        <v>44777</v>
      </c>
      <c r="C48" s="40" t="s">
        <v>207</v>
      </c>
      <c r="D48" s="35">
        <v>33984</v>
      </c>
      <c r="E48" s="9">
        <v>44804</v>
      </c>
    </row>
    <row r="49" spans="1:5" ht="15.75" x14ac:dyDescent="0.25">
      <c r="A49" s="37">
        <v>9522243</v>
      </c>
      <c r="B49" s="39">
        <v>44792</v>
      </c>
      <c r="C49" s="40" t="s">
        <v>16</v>
      </c>
      <c r="D49" s="35">
        <v>667308</v>
      </c>
      <c r="E49" s="9">
        <v>44804</v>
      </c>
    </row>
    <row r="50" spans="1:5" ht="15.75" x14ac:dyDescent="0.25">
      <c r="A50" s="37">
        <v>661858</v>
      </c>
      <c r="B50" s="39">
        <v>44802</v>
      </c>
      <c r="C50" s="40" t="s">
        <v>46</v>
      </c>
      <c r="D50" s="35">
        <v>579387</v>
      </c>
      <c r="E50" s="9">
        <v>44804</v>
      </c>
    </row>
    <row r="51" spans="1:5" ht="15.75" x14ac:dyDescent="0.25">
      <c r="A51" s="37">
        <v>9945788</v>
      </c>
      <c r="B51" s="39">
        <v>44795</v>
      </c>
      <c r="C51" s="40" t="s">
        <v>40</v>
      </c>
      <c r="D51" s="35">
        <v>868009</v>
      </c>
      <c r="E51" s="9">
        <v>44804</v>
      </c>
    </row>
    <row r="52" spans="1:5" ht="15.75" x14ac:dyDescent="0.25">
      <c r="A52" s="37"/>
      <c r="B52" s="39">
        <v>44799</v>
      </c>
      <c r="C52" s="40" t="s">
        <v>204</v>
      </c>
      <c r="D52" s="35">
        <v>344182</v>
      </c>
      <c r="E52" s="9" t="s">
        <v>115</v>
      </c>
    </row>
    <row r="53" spans="1:5" ht="15.75" x14ac:dyDescent="0.25">
      <c r="A53" s="37"/>
      <c r="B53" s="39">
        <v>44799</v>
      </c>
      <c r="C53" s="40" t="s">
        <v>138</v>
      </c>
      <c r="D53" s="35">
        <v>3636</v>
      </c>
      <c r="E53" s="9" t="s">
        <v>115</v>
      </c>
    </row>
    <row r="54" spans="1:5" ht="15.75" x14ac:dyDescent="0.25">
      <c r="A54" s="37"/>
      <c r="B54" s="39"/>
      <c r="C54" s="40"/>
      <c r="D54" s="35"/>
      <c r="E54" s="9"/>
    </row>
    <row r="55" spans="1:5" x14ac:dyDescent="0.25">
      <c r="A55" s="23"/>
      <c r="B55" s="20"/>
      <c r="C55" s="13"/>
      <c r="D55" s="22"/>
      <c r="E55" s="38"/>
    </row>
    <row r="56" spans="1:5" ht="15.75" x14ac:dyDescent="0.25">
      <c r="A56" s="104" t="s">
        <v>5</v>
      </c>
      <c r="B56" s="105"/>
      <c r="C56" s="17"/>
      <c r="D56" s="18">
        <f>SUM(D6:D55)</f>
        <v>19071104</v>
      </c>
      <c r="E56" s="17"/>
    </row>
  </sheetData>
  <mergeCells count="1">
    <mergeCell ref="A56:B56"/>
  </mergeCells>
  <pageMargins left="0.23622047244094491" right="0.19685039370078741" top="0.19685039370078741" bottom="0.19685039370078741" header="0.31496062992125984" footer="0.31496062992125984"/>
  <pageSetup paperSize="9" scale="9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67"/>
  <sheetViews>
    <sheetView topLeftCell="A64" workbookViewId="0">
      <selection activeCell="C22" sqref="C22"/>
    </sheetView>
  </sheetViews>
  <sheetFormatPr baseColWidth="10" defaultRowHeight="15" x14ac:dyDescent="0.25"/>
  <cols>
    <col min="1" max="1" width="13.28515625" customWidth="1"/>
    <col min="2" max="2" width="16.85546875" customWidth="1"/>
    <col min="3" max="3" width="36.85546875" customWidth="1"/>
    <col min="4" max="4" width="14" customWidth="1"/>
    <col min="5" max="5" width="14.85546875" customWidth="1"/>
  </cols>
  <sheetData>
    <row r="4" spans="1:5" x14ac:dyDescent="0.25">
      <c r="B4" s="1"/>
      <c r="C4" s="2"/>
      <c r="D4" s="3"/>
    </row>
    <row r="5" spans="1:5" x14ac:dyDescent="0.25">
      <c r="B5" s="4" t="s">
        <v>146</v>
      </c>
      <c r="C5" s="5"/>
      <c r="D5" s="6"/>
    </row>
    <row r="6" spans="1:5" ht="15.75" x14ac:dyDescent="0.25">
      <c r="A6" s="7" t="s">
        <v>11</v>
      </c>
      <c r="B6" s="8" t="s">
        <v>12</v>
      </c>
      <c r="C6" s="7" t="s">
        <v>13</v>
      </c>
      <c r="D6" s="21" t="s">
        <v>14</v>
      </c>
      <c r="E6" s="9" t="s">
        <v>15</v>
      </c>
    </row>
    <row r="7" spans="1:5" ht="15.75" x14ac:dyDescent="0.25">
      <c r="A7" s="7">
        <v>1512404</v>
      </c>
      <c r="B7" s="39">
        <v>44767</v>
      </c>
      <c r="C7" s="40" t="s">
        <v>81</v>
      </c>
      <c r="D7" s="35">
        <v>34515</v>
      </c>
      <c r="E7" s="9">
        <v>44809</v>
      </c>
    </row>
    <row r="8" spans="1:5" ht="15.75" x14ac:dyDescent="0.25">
      <c r="A8" s="7">
        <v>4897042</v>
      </c>
      <c r="B8" s="39">
        <v>44784</v>
      </c>
      <c r="C8" s="40" t="s">
        <v>208</v>
      </c>
      <c r="D8" s="35">
        <v>180682</v>
      </c>
      <c r="E8" s="9">
        <v>44809</v>
      </c>
    </row>
    <row r="9" spans="1:5" ht="15.75" x14ac:dyDescent="0.25">
      <c r="A9" s="7">
        <v>6590137</v>
      </c>
      <c r="B9" s="39">
        <v>44805</v>
      </c>
      <c r="C9" s="40" t="s">
        <v>209</v>
      </c>
      <c r="D9" s="35">
        <v>316278</v>
      </c>
      <c r="E9" s="9">
        <v>44809</v>
      </c>
    </row>
    <row r="10" spans="1:5" ht="15.75" x14ac:dyDescent="0.25">
      <c r="A10" s="7">
        <v>199519</v>
      </c>
      <c r="B10" s="39">
        <v>44802</v>
      </c>
      <c r="C10" s="40" t="s">
        <v>210</v>
      </c>
      <c r="D10" s="35">
        <v>69167</v>
      </c>
      <c r="E10" s="9">
        <v>44809</v>
      </c>
    </row>
    <row r="11" spans="1:5" ht="15.75" x14ac:dyDescent="0.25">
      <c r="A11" s="7">
        <v>8737688</v>
      </c>
      <c r="B11" s="39">
        <v>44809</v>
      </c>
      <c r="C11" s="40" t="s">
        <v>211</v>
      </c>
      <c r="D11" s="35">
        <v>497252</v>
      </c>
      <c r="E11" s="9">
        <v>44809</v>
      </c>
    </row>
    <row r="12" spans="1:5" ht="15.75" x14ac:dyDescent="0.25">
      <c r="A12" s="7">
        <v>8737687</v>
      </c>
      <c r="B12" s="39">
        <v>44809</v>
      </c>
      <c r="C12" s="40" t="s">
        <v>211</v>
      </c>
      <c r="D12" s="35">
        <v>522498</v>
      </c>
      <c r="E12" s="9">
        <v>44809</v>
      </c>
    </row>
    <row r="13" spans="1:5" ht="15.75" x14ac:dyDescent="0.25">
      <c r="A13" s="7">
        <v>6919574</v>
      </c>
      <c r="B13" s="39">
        <v>44795</v>
      </c>
      <c r="C13" s="40" t="s">
        <v>43</v>
      </c>
      <c r="D13" s="35">
        <v>308577</v>
      </c>
      <c r="E13" s="9">
        <v>44811</v>
      </c>
    </row>
    <row r="14" spans="1:5" ht="15.75" x14ac:dyDescent="0.25">
      <c r="A14" s="7">
        <v>8903587</v>
      </c>
      <c r="B14" s="39">
        <v>44805</v>
      </c>
      <c r="C14" s="40" t="s">
        <v>95</v>
      </c>
      <c r="D14" s="35">
        <v>2818209</v>
      </c>
      <c r="E14" s="9">
        <v>44811</v>
      </c>
    </row>
    <row r="15" spans="1:5" ht="15.75" x14ac:dyDescent="0.25">
      <c r="A15" s="37">
        <v>2927</v>
      </c>
      <c r="B15" s="39">
        <v>44803</v>
      </c>
      <c r="C15" s="40" t="s">
        <v>65</v>
      </c>
      <c r="D15" s="35">
        <v>530174</v>
      </c>
      <c r="E15" s="9">
        <v>44811</v>
      </c>
    </row>
    <row r="16" spans="1:5" ht="15.75" x14ac:dyDescent="0.25">
      <c r="A16" s="37">
        <v>724494</v>
      </c>
      <c r="B16" s="39">
        <v>44789</v>
      </c>
      <c r="C16" s="40" t="s">
        <v>212</v>
      </c>
      <c r="D16" s="35">
        <v>354755</v>
      </c>
      <c r="E16" s="9">
        <v>44813</v>
      </c>
    </row>
    <row r="17" spans="1:5" ht="15.75" x14ac:dyDescent="0.25">
      <c r="A17" s="37">
        <v>9827999</v>
      </c>
      <c r="B17" s="39">
        <v>44806</v>
      </c>
      <c r="C17" s="40" t="s">
        <v>59</v>
      </c>
      <c r="D17" s="35">
        <v>347850</v>
      </c>
      <c r="E17" s="9">
        <v>44813</v>
      </c>
    </row>
    <row r="18" spans="1:5" ht="15.75" x14ac:dyDescent="0.25">
      <c r="A18" s="37">
        <v>7572133</v>
      </c>
      <c r="B18" s="39">
        <v>44810</v>
      </c>
      <c r="C18" s="40" t="s">
        <v>170</v>
      </c>
      <c r="D18" s="35">
        <v>135151</v>
      </c>
      <c r="E18" s="9">
        <v>44813</v>
      </c>
    </row>
    <row r="19" spans="1:5" ht="15.75" x14ac:dyDescent="0.25">
      <c r="A19" s="37">
        <v>64078</v>
      </c>
      <c r="B19" s="39">
        <v>44811</v>
      </c>
      <c r="C19" s="40" t="s">
        <v>175</v>
      </c>
      <c r="D19" s="35">
        <v>71225</v>
      </c>
      <c r="E19" s="45">
        <v>44813</v>
      </c>
    </row>
    <row r="20" spans="1:5" ht="15.75" x14ac:dyDescent="0.25">
      <c r="A20" s="37">
        <v>2001862</v>
      </c>
      <c r="B20" s="39">
        <v>44798</v>
      </c>
      <c r="C20" s="40" t="s">
        <v>4</v>
      </c>
      <c r="D20" s="35">
        <v>45312</v>
      </c>
      <c r="E20" s="45">
        <v>44813</v>
      </c>
    </row>
    <row r="21" spans="1:5" ht="15.75" x14ac:dyDescent="0.25">
      <c r="A21" s="37">
        <v>1821485</v>
      </c>
      <c r="B21" s="39">
        <v>44804</v>
      </c>
      <c r="C21" s="40" t="s">
        <v>47</v>
      </c>
      <c r="D21" s="35">
        <v>1612423</v>
      </c>
      <c r="E21" s="45">
        <v>44813</v>
      </c>
    </row>
    <row r="22" spans="1:5" ht="15.75" x14ac:dyDescent="0.25">
      <c r="A22" s="37"/>
      <c r="B22" s="39">
        <v>44806</v>
      </c>
      <c r="C22" s="40" t="s">
        <v>213</v>
      </c>
      <c r="D22" s="35">
        <v>181047</v>
      </c>
      <c r="E22" s="45" t="s">
        <v>115</v>
      </c>
    </row>
    <row r="23" spans="1:5" ht="15.75" x14ac:dyDescent="0.25">
      <c r="A23" s="37"/>
      <c r="B23" s="39">
        <v>44810</v>
      </c>
      <c r="C23" s="40" t="s">
        <v>128</v>
      </c>
      <c r="D23" s="35">
        <v>127440</v>
      </c>
      <c r="E23" s="45" t="s">
        <v>115</v>
      </c>
    </row>
    <row r="24" spans="1:5" ht="15.75" x14ac:dyDescent="0.25">
      <c r="A24" s="37"/>
      <c r="B24" s="39">
        <v>44809</v>
      </c>
      <c r="C24" s="40" t="s">
        <v>30</v>
      </c>
      <c r="D24" s="35">
        <v>520028</v>
      </c>
      <c r="E24" s="45" t="s">
        <v>115</v>
      </c>
    </row>
    <row r="25" spans="1:5" ht="15.75" x14ac:dyDescent="0.25">
      <c r="A25" s="37">
        <v>2734782</v>
      </c>
      <c r="B25" s="39">
        <v>44807</v>
      </c>
      <c r="C25" s="40" t="s">
        <v>28</v>
      </c>
      <c r="D25" s="35">
        <v>361080</v>
      </c>
      <c r="E25" s="45">
        <v>44816</v>
      </c>
    </row>
    <row r="26" spans="1:5" ht="15.75" x14ac:dyDescent="0.25">
      <c r="A26" s="37">
        <v>719039</v>
      </c>
      <c r="B26" s="39">
        <v>44786</v>
      </c>
      <c r="C26" s="40" t="s">
        <v>79</v>
      </c>
      <c r="D26" s="35">
        <v>17672</v>
      </c>
      <c r="E26" s="45">
        <v>44816</v>
      </c>
    </row>
    <row r="27" spans="1:5" ht="15.75" x14ac:dyDescent="0.25">
      <c r="A27" s="37">
        <v>546643</v>
      </c>
      <c r="B27" s="39">
        <v>44799</v>
      </c>
      <c r="C27" s="40" t="s">
        <v>79</v>
      </c>
      <c r="D27" s="35">
        <v>211362</v>
      </c>
      <c r="E27" s="45">
        <v>44816</v>
      </c>
    </row>
    <row r="28" spans="1:5" ht="15.75" x14ac:dyDescent="0.25">
      <c r="A28" s="37">
        <v>2456667</v>
      </c>
      <c r="B28" s="39">
        <v>44812</v>
      </c>
      <c r="C28" s="40" t="s">
        <v>214</v>
      </c>
      <c r="D28" s="35">
        <v>861537</v>
      </c>
      <c r="E28" s="45">
        <v>44816</v>
      </c>
    </row>
    <row r="29" spans="1:5" ht="15.75" x14ac:dyDescent="0.25">
      <c r="A29" s="37"/>
      <c r="B29" s="39">
        <v>44816</v>
      </c>
      <c r="C29" s="40" t="s">
        <v>129</v>
      </c>
      <c r="D29" s="35">
        <v>8000</v>
      </c>
      <c r="E29" s="45" t="s">
        <v>115</v>
      </c>
    </row>
    <row r="30" spans="1:5" ht="15.75" x14ac:dyDescent="0.25">
      <c r="A30" s="37">
        <v>1512684</v>
      </c>
      <c r="B30" s="39">
        <v>44804</v>
      </c>
      <c r="C30" s="40" t="s">
        <v>81</v>
      </c>
      <c r="D30" s="35">
        <v>1855935</v>
      </c>
      <c r="E30" s="45">
        <v>44818</v>
      </c>
    </row>
    <row r="31" spans="1:5" ht="15.75" x14ac:dyDescent="0.25">
      <c r="A31" s="37">
        <v>3171128</v>
      </c>
      <c r="B31" s="39">
        <v>44804</v>
      </c>
      <c r="C31" s="40" t="s">
        <v>215</v>
      </c>
      <c r="D31" s="35">
        <v>10408</v>
      </c>
      <c r="E31" s="45">
        <v>44818</v>
      </c>
    </row>
    <row r="32" spans="1:5" ht="15.75" x14ac:dyDescent="0.25">
      <c r="A32" s="37">
        <v>17151</v>
      </c>
      <c r="B32" s="39">
        <v>44806</v>
      </c>
      <c r="C32" s="40" t="s">
        <v>42</v>
      </c>
      <c r="D32" s="35">
        <v>26078</v>
      </c>
      <c r="E32" s="45">
        <v>44818</v>
      </c>
    </row>
    <row r="33" spans="1:5" ht="15.75" x14ac:dyDescent="0.25">
      <c r="A33" s="37">
        <v>2911389</v>
      </c>
      <c r="B33" s="39">
        <v>44785</v>
      </c>
      <c r="C33" s="40" t="s">
        <v>121</v>
      </c>
      <c r="D33" s="35">
        <v>413000</v>
      </c>
      <c r="E33" s="45">
        <v>44818</v>
      </c>
    </row>
    <row r="34" spans="1:5" ht="15.75" x14ac:dyDescent="0.25">
      <c r="A34" s="37">
        <v>1911348</v>
      </c>
      <c r="B34" s="39">
        <v>44814</v>
      </c>
      <c r="C34" s="40" t="s">
        <v>92</v>
      </c>
      <c r="D34" s="35">
        <v>31093</v>
      </c>
      <c r="E34" s="45">
        <v>44820</v>
      </c>
    </row>
    <row r="35" spans="1:5" ht="15.75" x14ac:dyDescent="0.25">
      <c r="A35" s="37">
        <v>291600</v>
      </c>
      <c r="B35" s="39">
        <v>44817</v>
      </c>
      <c r="C35" s="40" t="s">
        <v>216</v>
      </c>
      <c r="D35" s="35">
        <v>41625</v>
      </c>
      <c r="E35" s="45">
        <v>44820</v>
      </c>
    </row>
    <row r="36" spans="1:5" ht="15.75" x14ac:dyDescent="0.25">
      <c r="A36" s="37">
        <v>6730804</v>
      </c>
      <c r="B36" s="39">
        <v>44813</v>
      </c>
      <c r="C36" s="40" t="s">
        <v>24</v>
      </c>
      <c r="D36" s="35">
        <v>444511</v>
      </c>
      <c r="E36" s="45">
        <v>44820</v>
      </c>
    </row>
    <row r="37" spans="1:5" ht="15.75" x14ac:dyDescent="0.25">
      <c r="A37" s="37">
        <v>1806043</v>
      </c>
      <c r="B37" s="39">
        <v>44813</v>
      </c>
      <c r="C37" s="40" t="s">
        <v>2</v>
      </c>
      <c r="D37" s="35">
        <v>89788</v>
      </c>
      <c r="E37" s="45">
        <v>44820</v>
      </c>
    </row>
    <row r="38" spans="1:5" ht="15.75" x14ac:dyDescent="0.25">
      <c r="A38" s="37">
        <v>72510001</v>
      </c>
      <c r="B38" s="39">
        <v>44816</v>
      </c>
      <c r="C38" s="40" t="s">
        <v>122</v>
      </c>
      <c r="D38" s="35">
        <v>2207469</v>
      </c>
      <c r="E38" s="45">
        <v>44820</v>
      </c>
    </row>
    <row r="39" spans="1:5" ht="15.75" x14ac:dyDescent="0.25">
      <c r="A39" s="37">
        <v>2022687</v>
      </c>
      <c r="B39" s="39">
        <v>44814</v>
      </c>
      <c r="C39" s="40" t="s">
        <v>52</v>
      </c>
      <c r="D39" s="35">
        <v>90270</v>
      </c>
      <c r="E39" s="45">
        <v>44824</v>
      </c>
    </row>
    <row r="40" spans="1:5" ht="15.75" x14ac:dyDescent="0.25">
      <c r="A40" s="37">
        <v>482268</v>
      </c>
      <c r="B40" s="39">
        <v>44798</v>
      </c>
      <c r="C40" s="40" t="s">
        <v>132</v>
      </c>
      <c r="D40" s="35">
        <v>729783</v>
      </c>
      <c r="E40" s="45">
        <v>44824</v>
      </c>
    </row>
    <row r="41" spans="1:5" ht="15.75" x14ac:dyDescent="0.25">
      <c r="A41" s="37">
        <v>1828321</v>
      </c>
      <c r="B41" s="39">
        <v>44819</v>
      </c>
      <c r="C41" s="40" t="s">
        <v>197</v>
      </c>
      <c r="D41" s="35">
        <v>803756</v>
      </c>
      <c r="E41" s="45">
        <v>44824</v>
      </c>
    </row>
    <row r="42" spans="1:5" ht="15.75" x14ac:dyDescent="0.25">
      <c r="A42" s="37">
        <v>1739882</v>
      </c>
      <c r="B42" s="39">
        <v>44824</v>
      </c>
      <c r="C42" s="40" t="s">
        <v>119</v>
      </c>
      <c r="D42" s="35">
        <v>636256</v>
      </c>
      <c r="E42" s="45">
        <v>44824</v>
      </c>
    </row>
    <row r="43" spans="1:5" ht="15.75" x14ac:dyDescent="0.25">
      <c r="A43" s="37">
        <v>6987231</v>
      </c>
      <c r="B43" s="39">
        <v>44823</v>
      </c>
      <c r="C43" s="40" t="s">
        <v>107</v>
      </c>
      <c r="D43" s="35">
        <v>116112</v>
      </c>
      <c r="E43" s="45">
        <v>44827</v>
      </c>
    </row>
    <row r="44" spans="1:5" ht="15.75" x14ac:dyDescent="0.25">
      <c r="A44" s="37">
        <v>7693814</v>
      </c>
      <c r="B44" s="39">
        <v>44811</v>
      </c>
      <c r="C44" s="40" t="s">
        <v>206</v>
      </c>
      <c r="D44" s="35">
        <v>514386</v>
      </c>
      <c r="E44" s="9">
        <v>44827</v>
      </c>
    </row>
    <row r="45" spans="1:5" ht="15.75" x14ac:dyDescent="0.25">
      <c r="A45" s="37">
        <v>1003412</v>
      </c>
      <c r="B45" s="39">
        <v>44790</v>
      </c>
      <c r="C45" s="40" t="s">
        <v>217</v>
      </c>
      <c r="D45" s="35">
        <v>160480</v>
      </c>
      <c r="E45" s="9">
        <v>44827</v>
      </c>
    </row>
    <row r="46" spans="1:5" ht="15.75" x14ac:dyDescent="0.25">
      <c r="A46" s="37">
        <v>300968</v>
      </c>
      <c r="B46" s="39">
        <v>44818</v>
      </c>
      <c r="C46" s="40" t="s">
        <v>18</v>
      </c>
      <c r="D46" s="35">
        <v>211098</v>
      </c>
      <c r="E46" s="9">
        <v>44827</v>
      </c>
    </row>
    <row r="47" spans="1:5" ht="15.75" x14ac:dyDescent="0.25">
      <c r="A47" s="37">
        <v>3202105</v>
      </c>
      <c r="B47" s="39">
        <v>44817</v>
      </c>
      <c r="C47" s="40" t="s">
        <v>218</v>
      </c>
      <c r="D47" s="35">
        <v>48664</v>
      </c>
      <c r="E47" s="9">
        <v>44827</v>
      </c>
    </row>
    <row r="48" spans="1:5" ht="15.75" x14ac:dyDescent="0.25">
      <c r="A48" s="37">
        <v>898</v>
      </c>
      <c r="B48" s="39">
        <v>44823</v>
      </c>
      <c r="C48" s="40" t="s">
        <v>219</v>
      </c>
      <c r="D48" s="35">
        <v>178416</v>
      </c>
      <c r="E48" s="9">
        <v>44827</v>
      </c>
    </row>
    <row r="49" spans="1:5" ht="15.75" x14ac:dyDescent="0.25">
      <c r="A49" s="37">
        <v>3778646</v>
      </c>
      <c r="B49" s="39">
        <v>44819</v>
      </c>
      <c r="C49" s="40" t="s">
        <v>220</v>
      </c>
      <c r="D49" s="35">
        <v>3976895</v>
      </c>
      <c r="E49" s="9">
        <v>44827</v>
      </c>
    </row>
    <row r="50" spans="1:5" ht="15.75" x14ac:dyDescent="0.25">
      <c r="A50" s="37">
        <v>1154912</v>
      </c>
      <c r="B50" s="39">
        <v>44823</v>
      </c>
      <c r="C50" s="40" t="s">
        <v>225</v>
      </c>
      <c r="D50" s="35">
        <v>242320</v>
      </c>
      <c r="E50" s="9">
        <v>44827</v>
      </c>
    </row>
    <row r="51" spans="1:5" ht="15.75" x14ac:dyDescent="0.25">
      <c r="A51" s="37">
        <v>7524460</v>
      </c>
      <c r="B51" s="39">
        <v>44820</v>
      </c>
      <c r="C51" s="40" t="s">
        <v>25</v>
      </c>
      <c r="D51" s="35">
        <v>127782</v>
      </c>
      <c r="E51" s="9">
        <v>44831</v>
      </c>
    </row>
    <row r="52" spans="1:5" ht="15.75" x14ac:dyDescent="0.25">
      <c r="A52" s="37">
        <v>6893877</v>
      </c>
      <c r="B52" s="39">
        <v>44826</v>
      </c>
      <c r="C52" s="40" t="s">
        <v>222</v>
      </c>
      <c r="D52" s="35">
        <v>529112</v>
      </c>
      <c r="E52" s="9">
        <v>44831</v>
      </c>
    </row>
    <row r="53" spans="1:5" ht="15.75" x14ac:dyDescent="0.25">
      <c r="A53" s="37">
        <v>9550434</v>
      </c>
      <c r="B53" s="39">
        <v>44824</v>
      </c>
      <c r="C53" s="40" t="s">
        <v>75</v>
      </c>
      <c r="D53" s="35">
        <v>100300</v>
      </c>
      <c r="E53" s="9">
        <v>44831</v>
      </c>
    </row>
    <row r="54" spans="1:5" ht="15.75" x14ac:dyDescent="0.25">
      <c r="A54" s="37">
        <v>1139270</v>
      </c>
      <c r="B54" s="39">
        <v>44820</v>
      </c>
      <c r="C54" s="40" t="s">
        <v>125</v>
      </c>
      <c r="D54" s="35">
        <v>484081</v>
      </c>
      <c r="E54" s="9">
        <v>44831</v>
      </c>
    </row>
    <row r="55" spans="1:5" ht="15.75" x14ac:dyDescent="0.25">
      <c r="A55" s="37">
        <v>7644085</v>
      </c>
      <c r="B55" s="39">
        <v>44818</v>
      </c>
      <c r="C55" s="40" t="s">
        <v>125</v>
      </c>
      <c r="D55" s="35">
        <v>73721</v>
      </c>
      <c r="E55" s="9">
        <v>44831</v>
      </c>
    </row>
    <row r="56" spans="1:5" ht="15.75" x14ac:dyDescent="0.25">
      <c r="A56" s="37">
        <v>3417169</v>
      </c>
      <c r="B56" s="39">
        <v>44816</v>
      </c>
      <c r="C56" s="40" t="s">
        <v>43</v>
      </c>
      <c r="D56" s="35">
        <v>231393</v>
      </c>
      <c r="E56" s="9">
        <v>44831</v>
      </c>
    </row>
    <row r="57" spans="1:5" ht="15.75" x14ac:dyDescent="0.25">
      <c r="A57" s="37"/>
      <c r="B57" s="39">
        <v>44818</v>
      </c>
      <c r="C57" s="40" t="s">
        <v>153</v>
      </c>
      <c r="D57" s="35">
        <v>36975</v>
      </c>
      <c r="E57" s="9" t="s">
        <v>115</v>
      </c>
    </row>
    <row r="58" spans="1:5" ht="15.75" x14ac:dyDescent="0.25">
      <c r="A58" s="37"/>
      <c r="B58" s="39">
        <v>44820</v>
      </c>
      <c r="C58" s="40" t="s">
        <v>158</v>
      </c>
      <c r="D58" s="35">
        <v>189272</v>
      </c>
      <c r="E58" s="9" t="s">
        <v>115</v>
      </c>
    </row>
    <row r="59" spans="1:5" ht="15.75" x14ac:dyDescent="0.25">
      <c r="A59" s="37"/>
      <c r="B59" s="39">
        <v>44825</v>
      </c>
      <c r="C59" s="40" t="s">
        <v>128</v>
      </c>
      <c r="D59" s="35">
        <v>165141</v>
      </c>
      <c r="E59" s="9" t="s">
        <v>115</v>
      </c>
    </row>
    <row r="60" spans="1:5" ht="15.75" x14ac:dyDescent="0.25">
      <c r="A60" s="37"/>
      <c r="B60" s="39">
        <v>44825</v>
      </c>
      <c r="C60" s="40" t="s">
        <v>137</v>
      </c>
      <c r="D60" s="35">
        <v>43808</v>
      </c>
      <c r="E60" s="9" t="s">
        <v>115</v>
      </c>
    </row>
    <row r="61" spans="1:5" ht="15.75" x14ac:dyDescent="0.25">
      <c r="A61" s="37"/>
      <c r="B61" s="39">
        <v>44825</v>
      </c>
      <c r="C61" s="40" t="s">
        <v>213</v>
      </c>
      <c r="D61" s="35">
        <v>358800</v>
      </c>
      <c r="E61" s="9" t="s">
        <v>115</v>
      </c>
    </row>
    <row r="62" spans="1:5" ht="15.75" x14ac:dyDescent="0.25">
      <c r="A62" s="37">
        <v>1099797</v>
      </c>
      <c r="B62" s="39">
        <v>44825</v>
      </c>
      <c r="C62" s="40" t="s">
        <v>223</v>
      </c>
      <c r="D62" s="35">
        <v>57728</v>
      </c>
      <c r="E62" s="9">
        <v>44834</v>
      </c>
    </row>
    <row r="63" spans="1:5" ht="15.75" x14ac:dyDescent="0.25">
      <c r="A63" s="37">
        <v>9390917</v>
      </c>
      <c r="B63" s="39">
        <v>44816</v>
      </c>
      <c r="C63" s="40" t="s">
        <v>221</v>
      </c>
      <c r="D63" s="35">
        <v>246075</v>
      </c>
      <c r="E63" s="9">
        <v>44834</v>
      </c>
    </row>
    <row r="64" spans="1:5" ht="15.75" x14ac:dyDescent="0.25">
      <c r="A64" s="37">
        <v>560831</v>
      </c>
      <c r="B64" s="39">
        <v>44817</v>
      </c>
      <c r="C64" s="40" t="s">
        <v>121</v>
      </c>
      <c r="D64" s="35">
        <v>140715</v>
      </c>
      <c r="E64" s="9">
        <v>44834</v>
      </c>
    </row>
    <row r="65" spans="1:5" ht="15.75" x14ac:dyDescent="0.25">
      <c r="A65" s="37"/>
      <c r="B65" s="39"/>
      <c r="C65" s="40"/>
      <c r="D65" s="35"/>
      <c r="E65" s="9"/>
    </row>
    <row r="66" spans="1:5" x14ac:dyDescent="0.25">
      <c r="A66" s="23"/>
      <c r="B66" s="20"/>
      <c r="C66" s="13"/>
      <c r="D66" s="22"/>
      <c r="E66" s="38"/>
    </row>
    <row r="67" spans="1:5" ht="15.75" x14ac:dyDescent="0.25">
      <c r="A67" s="104" t="s">
        <v>5</v>
      </c>
      <c r="B67" s="105"/>
      <c r="C67" s="17"/>
      <c r="D67" s="18">
        <f>SUM(D7:D66)</f>
        <v>25745480</v>
      </c>
      <c r="E67" s="17"/>
    </row>
  </sheetData>
  <mergeCells count="1">
    <mergeCell ref="A67:B6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JANVIER 2022</vt:lpstr>
      <vt:lpstr>FEVRIER 2022</vt:lpstr>
      <vt:lpstr>MARS 2022</vt:lpstr>
      <vt:lpstr>AVRIL 2022</vt:lpstr>
      <vt:lpstr>MAI 2022</vt:lpstr>
      <vt:lpstr>JUIN 2022</vt:lpstr>
      <vt:lpstr>JUILLET 2022</vt:lpstr>
      <vt:lpstr>AOÜT 2022</vt:lpstr>
      <vt:lpstr>SEPTEMBRE 2022</vt:lpstr>
      <vt:lpstr>OCTOBRE 2022</vt:lpstr>
      <vt:lpstr>NOVEMBRE 2022</vt:lpstr>
      <vt:lpstr>DECEMBRE 2022</vt:lpstr>
      <vt:lpstr>'AOÜT 2022'!Zone_d_impression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2023-01-02T13:41:19Z</dcterms:modified>
</cp:coreProperties>
</file>