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9600" firstSheet="1" activeTab="6"/>
  </bookViews>
  <sheets>
    <sheet name="MARS 2021" sheetId="1" r:id="rId1"/>
    <sheet name="AVRIL 2021" sheetId="6" r:id="rId2"/>
    <sheet name="MAI 2021" sheetId="7" r:id="rId3"/>
    <sheet name="JUIN 2021" sheetId="8" r:id="rId4"/>
    <sheet name="JUILLET" sheetId="9" r:id="rId5"/>
    <sheet name="AOÛT" sheetId="10" r:id="rId6"/>
    <sheet name="SEPTEMBRE" sheetId="11" r:id="rId7"/>
    <sheet name="OCTOBRE" sheetId="12" r:id="rId8"/>
    <sheet name="NOVEMBRE" sheetId="13" r:id="rId9"/>
    <sheet name="DECEMBRE" sheetId="14" r:id="rId10"/>
  </sheets>
  <definedNames>
    <definedName name="_xlnm._FilterDatabase" localSheetId="2" hidden="1">'MAI 2021'!$A$4:$E$4</definedName>
  </definedNames>
  <calcPr calcId="162913"/>
</workbook>
</file>

<file path=xl/calcChain.xml><?xml version="1.0" encoding="utf-8"?>
<calcChain xmlns="http://schemas.openxmlformats.org/spreadsheetml/2006/main">
  <c r="D62" i="14" l="1"/>
  <c r="D58" i="13" l="1"/>
  <c r="D54" i="12"/>
  <c r="D61" i="11" l="1"/>
  <c r="D60" i="10" l="1"/>
  <c r="D57" i="9" l="1"/>
  <c r="D56" i="8"/>
  <c r="D47" i="7"/>
  <c r="D43" i="1"/>
  <c r="D39" i="6"/>
</calcChain>
</file>

<file path=xl/sharedStrings.xml><?xml version="1.0" encoding="utf-8"?>
<sst xmlns="http://schemas.openxmlformats.org/spreadsheetml/2006/main" count="506" uniqueCount="250">
  <si>
    <t>SISAG</t>
  </si>
  <si>
    <t>AMDS</t>
  </si>
  <si>
    <t>PALMAFRIQUE</t>
  </si>
  <si>
    <t>ESPECE</t>
  </si>
  <si>
    <t>ADEAL</t>
  </si>
  <si>
    <t>EFFET</t>
  </si>
  <si>
    <t>CEMOI CI</t>
  </si>
  <si>
    <t>EFFET N° 3043</t>
  </si>
  <si>
    <t>SOTACI</t>
  </si>
  <si>
    <t>LASSIRE DECHETS</t>
  </si>
  <si>
    <t>AIC</t>
  </si>
  <si>
    <t>AIRONE</t>
  </si>
  <si>
    <t>SOUDOTEC</t>
  </si>
  <si>
    <t>ECO-EBURNIE</t>
  </si>
  <si>
    <t>MEDLOG CI</t>
  </si>
  <si>
    <t>SN INDIGO</t>
  </si>
  <si>
    <t>COCITAM</t>
  </si>
  <si>
    <t>FRIEDLANDER CI</t>
  </si>
  <si>
    <t>LASSIRE INDUSTRIE</t>
  </si>
  <si>
    <t>UNIWAX</t>
  </si>
  <si>
    <t xml:space="preserve">NUTRI FOOD </t>
  </si>
  <si>
    <t>PROLOGISTICS</t>
  </si>
  <si>
    <t>ARIBAT</t>
  </si>
  <si>
    <t>GIB SARL</t>
  </si>
  <si>
    <t>SICODIS</t>
  </si>
  <si>
    <t>SOLIBRA</t>
  </si>
  <si>
    <t>CMR GRANIT</t>
  </si>
  <si>
    <t>SOFID</t>
  </si>
  <si>
    <t>SOETIC</t>
  </si>
  <si>
    <t>TOTAL</t>
  </si>
  <si>
    <t>VIREMENT</t>
  </si>
  <si>
    <t>VEOLIA WATER</t>
  </si>
  <si>
    <t>EIFFAGE GENIE</t>
  </si>
  <si>
    <t xml:space="preserve">CARGILL COCOA </t>
  </si>
  <si>
    <t>VEOLIA WATER STI COT</t>
  </si>
  <si>
    <t xml:space="preserve">CROWN SIEM  </t>
  </si>
  <si>
    <t>R.M.I</t>
  </si>
  <si>
    <t>ADEMAT</t>
  </si>
  <si>
    <t>IVOSEP</t>
  </si>
  <si>
    <t>SIPRO-CHIM</t>
  </si>
  <si>
    <r>
      <t xml:space="preserve">               </t>
    </r>
    <r>
      <rPr>
        <b/>
        <sz val="11"/>
        <color theme="1"/>
        <rFont val="Calibri"/>
        <family val="2"/>
        <scheme val="minor"/>
      </rPr>
      <t xml:space="preserve">  RECOUVREMENT AVRIL</t>
    </r>
  </si>
  <si>
    <t>NORCOCI</t>
  </si>
  <si>
    <r>
      <t xml:space="preserve">               </t>
    </r>
    <r>
      <rPr>
        <b/>
        <sz val="11"/>
        <color theme="1"/>
        <rFont val="Calibri"/>
        <family val="2"/>
        <scheme val="minor"/>
      </rPr>
      <t xml:space="preserve">  RECOUVREMENT MARS 2021</t>
    </r>
  </si>
  <si>
    <t xml:space="preserve">N° CHEQUE </t>
  </si>
  <si>
    <t xml:space="preserve">DATE </t>
  </si>
  <si>
    <t xml:space="preserve">NOM  CLIENT </t>
  </si>
  <si>
    <t xml:space="preserve">MONTANT </t>
  </si>
  <si>
    <t>DATE DEPOT</t>
  </si>
  <si>
    <t>N°CHEQUE</t>
  </si>
  <si>
    <t>DATE</t>
  </si>
  <si>
    <t>NOM DU CLIENT</t>
  </si>
  <si>
    <t>MONTANT</t>
  </si>
  <si>
    <t>DATE DEPÔT</t>
  </si>
  <si>
    <t>PESCHAUD COTE D'IVOIRE</t>
  </si>
  <si>
    <t>USICHROM</t>
  </si>
  <si>
    <t>ACIERS INDUSTRIE SERVICES</t>
  </si>
  <si>
    <t>CMID</t>
  </si>
  <si>
    <t>LASSIRE DEVHETS SERVICE</t>
  </si>
  <si>
    <t>S D I P M</t>
  </si>
  <si>
    <t>IVMCI</t>
  </si>
  <si>
    <t>SIF-PLAST-CI</t>
  </si>
  <si>
    <t>STE COMPOUNDAGE EN CI</t>
  </si>
  <si>
    <t>SCTII</t>
  </si>
  <si>
    <t>SOCIETE DE DISTRIBUTION</t>
  </si>
  <si>
    <t>TECHNIQUE INDUSTRIE</t>
  </si>
  <si>
    <t>SOFID SARL</t>
  </si>
  <si>
    <t>MEDLOG CÔTE D'IVOIRE</t>
  </si>
  <si>
    <t>SOTICI</t>
  </si>
  <si>
    <t>SA ATOU</t>
  </si>
  <si>
    <t>E M I SARL</t>
  </si>
  <si>
    <t>SDCI</t>
  </si>
  <si>
    <t>IRES</t>
  </si>
  <si>
    <t>LUBITECH SARL</t>
  </si>
  <si>
    <t>CAP LOGISTICS</t>
  </si>
  <si>
    <t>SEM ENTREPRISES</t>
  </si>
  <si>
    <t>SOETIC INDUSTRIE &amp; TECHNOL</t>
  </si>
  <si>
    <r>
      <t xml:space="preserve">               </t>
    </r>
    <r>
      <rPr>
        <b/>
        <sz val="11"/>
        <color theme="1"/>
        <rFont val="Calibri"/>
        <family val="2"/>
        <scheme val="minor"/>
      </rPr>
      <t xml:space="preserve">  RECOUVREMENT MAI </t>
    </r>
  </si>
  <si>
    <t xml:space="preserve">SOFIM </t>
  </si>
  <si>
    <t>SIDECI</t>
  </si>
  <si>
    <t>FRANZETTI-CI</t>
  </si>
  <si>
    <t>EXAT</t>
  </si>
  <si>
    <t>DPT</t>
  </si>
  <si>
    <t>NOUVELLE MICI EMBACI</t>
  </si>
  <si>
    <t>NP GANDOUR CI</t>
  </si>
  <si>
    <t>CIMELEC IVOIRE ( avance /commande)</t>
  </si>
  <si>
    <t>RMI</t>
  </si>
  <si>
    <t>EXPLOITATION AND MINING SUPPLIE</t>
  </si>
  <si>
    <t>SDGISN</t>
  </si>
  <si>
    <t>GIE-GEMACI</t>
  </si>
  <si>
    <t>IVOIRE EQUIPEMENTS</t>
  </si>
  <si>
    <t>INPROBOIS</t>
  </si>
  <si>
    <t>CEMOI TRAITE</t>
  </si>
  <si>
    <t>PROLINE LOGISTICS</t>
  </si>
  <si>
    <t>ATR</t>
  </si>
  <si>
    <r>
      <t xml:space="preserve">               </t>
    </r>
    <r>
      <rPr>
        <b/>
        <sz val="11"/>
        <color theme="1"/>
        <rFont val="Calibri"/>
        <family val="2"/>
        <scheme val="minor"/>
      </rPr>
      <t xml:space="preserve">  RECOUVREMENT JUIN</t>
    </r>
  </si>
  <si>
    <t>SUCAF C I</t>
  </si>
  <si>
    <t>COMPAGNIE CACAOYERE DU BANDAMA</t>
  </si>
  <si>
    <t>ECM CI</t>
  </si>
  <si>
    <t>SCB</t>
  </si>
  <si>
    <t>LA FERME DE BEOUMI</t>
  </si>
  <si>
    <t>SNAMDE</t>
  </si>
  <si>
    <t>SOGB</t>
  </si>
  <si>
    <t>TIAMA</t>
  </si>
  <si>
    <t>CROWN SIEM</t>
  </si>
  <si>
    <t>VIREMENT EIFFAGE GENIE CIVIL CI</t>
  </si>
  <si>
    <t>VIREMENT NESTLE CI</t>
  </si>
  <si>
    <t>VIREMENT STA</t>
  </si>
  <si>
    <t>VIREMENT NOPCI</t>
  </si>
  <si>
    <t xml:space="preserve">VIR VEOLIA </t>
  </si>
  <si>
    <t>VIR SACO</t>
  </si>
  <si>
    <t>ENTREPRISE METALLURGIE (Avance/ Commande)</t>
  </si>
  <si>
    <t>VIR ABEILLE BETON</t>
  </si>
  <si>
    <t>VIR ABEILLE CARRIERE</t>
  </si>
  <si>
    <t>LASSIRE DECHETS SERVICE</t>
  </si>
  <si>
    <t>SUCRIVOIRE</t>
  </si>
  <si>
    <t>MONDI ABIDJAN</t>
  </si>
  <si>
    <t>NUTRI FOOD INDUSTRY</t>
  </si>
  <si>
    <t>VIR CARGILL COCOA SARL</t>
  </si>
  <si>
    <t>IVOIRE COTON</t>
  </si>
  <si>
    <t>MEDLOG</t>
  </si>
  <si>
    <t>SIC5E</t>
  </si>
  <si>
    <t>SETEL CI</t>
  </si>
  <si>
    <t>CONTINENTAL BEVERAGE COMPANY</t>
  </si>
  <si>
    <t>DD-ITM</t>
  </si>
  <si>
    <r>
      <t xml:space="preserve">               </t>
    </r>
    <r>
      <rPr>
        <b/>
        <sz val="11"/>
        <color theme="1"/>
        <rFont val="Calibri"/>
        <family val="2"/>
        <scheme val="minor"/>
      </rPr>
      <t xml:space="preserve">  RECOUVREMENT JUILLET</t>
    </r>
  </si>
  <si>
    <t>CAS EQUIPEMENT</t>
  </si>
  <si>
    <t>CADERAC</t>
  </si>
  <si>
    <t>EFFET CEMOI</t>
  </si>
  <si>
    <t>SAMELA</t>
  </si>
  <si>
    <t>VIREMENT GCCI CI</t>
  </si>
  <si>
    <t>VIREMENT VEOLIA WATER STI</t>
  </si>
  <si>
    <t>VIREMENT EIFFAGE INFRASTRUCTURES CI</t>
  </si>
  <si>
    <t>VIREMENT FRIESLANDCAMPINA</t>
  </si>
  <si>
    <t>VIREMENT SPINTOS</t>
  </si>
  <si>
    <t>VIREMENT CARGILL COCOA SARL</t>
  </si>
  <si>
    <t>NEXANS</t>
  </si>
  <si>
    <t>SARCI</t>
  </si>
  <si>
    <t>SEA INVEST LOGISTIQUE</t>
  </si>
  <si>
    <t>CAMAA</t>
  </si>
  <si>
    <t>NOUVELLE MICI EMBACI AVANCE/COMMANDE</t>
  </si>
  <si>
    <t>COLAS AFRIQUE</t>
  </si>
  <si>
    <t>ARIBAT SARL</t>
  </si>
  <si>
    <t>NP GANDOUR</t>
  </si>
  <si>
    <t>CIMELEC IVOIRE</t>
  </si>
  <si>
    <t>KAMA INVESTISSEMENT</t>
  </si>
  <si>
    <t>NORCO CI</t>
  </si>
  <si>
    <t>VIREMENT FRIESLANDCAMPINA IVORY COAST</t>
  </si>
  <si>
    <t>VIREMENT VEOLIA WATER STI CI</t>
  </si>
  <si>
    <t>VIREMENT SOGB</t>
  </si>
  <si>
    <t>VIREMENT GCCI-CI</t>
  </si>
  <si>
    <t>CONTINENTAL SHIPPING</t>
  </si>
  <si>
    <t>NOUVELLE IFMI CI</t>
  </si>
  <si>
    <t>VIREMENT SIEE</t>
  </si>
  <si>
    <t>VIREMENT SACO</t>
  </si>
  <si>
    <r>
      <t xml:space="preserve">               </t>
    </r>
    <r>
      <rPr>
        <b/>
        <sz val="11"/>
        <color theme="1"/>
        <rFont val="Calibri"/>
        <family val="2"/>
        <scheme val="minor"/>
      </rPr>
      <t xml:space="preserve">  RECOUVREMENT AOÛT</t>
    </r>
  </si>
  <si>
    <t>INTRATEC</t>
  </si>
  <si>
    <t>DREAM COSMETICS</t>
  </si>
  <si>
    <t>ACIERIES DE CI</t>
  </si>
  <si>
    <t>SOGENA TRANSPORT CI</t>
  </si>
  <si>
    <t>SOCIETE DES MINES D'ITY (SMI)</t>
  </si>
  <si>
    <t>SPINTOS</t>
  </si>
  <si>
    <t>EIFFAGE GENIE CIVIL CI</t>
  </si>
  <si>
    <t>SIF PLAST CI</t>
  </si>
  <si>
    <t>UNIWAX SA</t>
  </si>
  <si>
    <t>SUCAF</t>
  </si>
  <si>
    <t>AGBAOU GOLD OPERATION</t>
  </si>
  <si>
    <t>SOFIM</t>
  </si>
  <si>
    <r>
      <t xml:space="preserve">               </t>
    </r>
    <r>
      <rPr>
        <b/>
        <sz val="11"/>
        <color theme="1"/>
        <rFont val="Calibri"/>
        <family val="2"/>
        <scheme val="minor"/>
      </rPr>
      <t xml:space="preserve">  RECOUVREMENT SEPTEMBRE</t>
    </r>
  </si>
  <si>
    <t>IVENTRAD</t>
  </si>
  <si>
    <t>SCCI</t>
  </si>
  <si>
    <t>METALUX</t>
  </si>
  <si>
    <t>R M I</t>
  </si>
  <si>
    <t>IMS</t>
  </si>
  <si>
    <t>CARENA</t>
  </si>
  <si>
    <t>SIBM</t>
  </si>
  <si>
    <t>EFFETS SOTACI</t>
  </si>
  <si>
    <t>INTELEC PROTECTION</t>
  </si>
  <si>
    <t>VIREMENT COBRA</t>
  </si>
  <si>
    <t>ABIBAT</t>
  </si>
  <si>
    <t>SA THELEN</t>
  </si>
  <si>
    <t>MIPA</t>
  </si>
  <si>
    <t>VIREMENTCROWN SIEM</t>
  </si>
  <si>
    <t>IDS</t>
  </si>
  <si>
    <t>SOMEG</t>
  </si>
  <si>
    <r>
      <t xml:space="preserve">               </t>
    </r>
    <r>
      <rPr>
        <b/>
        <sz val="11"/>
        <color theme="1"/>
        <rFont val="Calibri"/>
        <family val="2"/>
        <scheme val="minor"/>
      </rPr>
      <t xml:space="preserve">  RECOUVREMENT OCTOBRE</t>
    </r>
  </si>
  <si>
    <t>EXPLORATION AND MINIG SUPPLIERS</t>
  </si>
  <si>
    <t>SEL ROYAL AFRIQUE</t>
  </si>
  <si>
    <t>SN AMDE</t>
  </si>
  <si>
    <t>ECMTD</t>
  </si>
  <si>
    <t>SDIPM</t>
  </si>
  <si>
    <t>SOCIETE DES MINES ITY</t>
  </si>
  <si>
    <t>SACRI</t>
  </si>
  <si>
    <t>A.M.D.S</t>
  </si>
  <si>
    <t>SPAC CI</t>
  </si>
  <si>
    <t>A M S</t>
  </si>
  <si>
    <t>2TM</t>
  </si>
  <si>
    <t>LA ROUTE AFRICAINE</t>
  </si>
  <si>
    <t>SOGENA COTE D'IVOIRE</t>
  </si>
  <si>
    <t>SUCAF-CI</t>
  </si>
  <si>
    <t>MOTA-ENGIL CI</t>
  </si>
  <si>
    <t>YARA</t>
  </si>
  <si>
    <t>AIRONE CI</t>
  </si>
  <si>
    <r>
      <t xml:space="preserve">               </t>
    </r>
    <r>
      <rPr>
        <b/>
        <sz val="11"/>
        <color theme="1"/>
        <rFont val="Calibri"/>
        <family val="2"/>
        <scheme val="minor"/>
      </rPr>
      <t xml:space="preserve">  RECOUVREMENT NOVEMBRE</t>
    </r>
  </si>
  <si>
    <t>AGBAOU  GOLD OPERATION</t>
  </si>
  <si>
    <t>MOTA ENGIL CI</t>
  </si>
  <si>
    <t>2 I IVOIRE INGENIERIE</t>
  </si>
  <si>
    <t>E.I.S CI</t>
  </si>
  <si>
    <t>SAEPP</t>
  </si>
  <si>
    <t xml:space="preserve">COBRA CI </t>
  </si>
  <si>
    <t>NOUVELLE PARFUMERIE GANDOUR</t>
  </si>
  <si>
    <t>2I- IVOIRE INGENIERIE</t>
  </si>
  <si>
    <t>ENGIE SERVICE C I</t>
  </si>
  <si>
    <t>LOGIS COTE D'IVOIRE</t>
  </si>
  <si>
    <t>CAS EQUIPEMENTS</t>
  </si>
  <si>
    <t>ATOU</t>
  </si>
  <si>
    <t>SUCAF CI</t>
  </si>
  <si>
    <t>CARGILL COCOA</t>
  </si>
  <si>
    <t>CLEAN EBURNIE</t>
  </si>
  <si>
    <t>GROUP CAR LINES</t>
  </si>
  <si>
    <t>SPIE FONDATIONS</t>
  </si>
  <si>
    <t>SIF-PLAST -CI</t>
  </si>
  <si>
    <t>CCB</t>
  </si>
  <si>
    <t>SOGEA SATOM CI</t>
  </si>
  <si>
    <t>ATELIERS ET DIVERS</t>
  </si>
  <si>
    <r>
      <t xml:space="preserve">               </t>
    </r>
    <r>
      <rPr>
        <b/>
        <sz val="11"/>
        <color theme="1"/>
        <rFont val="Calibri"/>
        <family val="2"/>
        <scheme val="minor"/>
      </rPr>
      <t xml:space="preserve">            RECOUVREMENT DECEMBRE</t>
    </r>
  </si>
  <si>
    <t>LIMAK AFRIKA</t>
  </si>
  <si>
    <t>SACO</t>
  </si>
  <si>
    <t>ACTIS-CI</t>
  </si>
  <si>
    <t>ATN</t>
  </si>
  <si>
    <t>LASSSIRE INDUSTRIE</t>
  </si>
  <si>
    <t>FTCI</t>
  </si>
  <si>
    <t>NG PAGANI</t>
  </si>
  <si>
    <t>FLEPACI</t>
  </si>
  <si>
    <t>PRESTIGE AUTO CI</t>
  </si>
  <si>
    <t>SDCI A ET SDCI B</t>
  </si>
  <si>
    <t>ENGIE SERVICES CI</t>
  </si>
  <si>
    <t>CIA</t>
  </si>
  <si>
    <t>EIFFAGE ENERGIE T D</t>
  </si>
  <si>
    <t>EIFFAGE GENIE CIVIL C I</t>
  </si>
  <si>
    <t>LASSSIRE DECHETS SERVICES</t>
  </si>
  <si>
    <t>STA</t>
  </si>
  <si>
    <t>VEOLIA WATER STI</t>
  </si>
  <si>
    <t>FRIESLANDCAMPINA IVORY COAST</t>
  </si>
  <si>
    <t>AMS</t>
  </si>
  <si>
    <t>SOGECAR</t>
  </si>
  <si>
    <t>2I IVOIRE INGENIERIE</t>
  </si>
  <si>
    <t>ECOTI</t>
  </si>
  <si>
    <t>CIMAF</t>
  </si>
  <si>
    <t xml:space="preserve">     </t>
  </si>
  <si>
    <t>ETB SARL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</si>
</sst>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_€_-;\-* #,##0.00\ _€_-;_-* &quot;-&quot;??\ _€_-;_-@_-"/>
    <numFmt numFmtId="165" formatCode="_-* #,##0\ _€_-;\-* #,##0\ _€_-;_-* &quot;-&quot;??\ _€_-;_-@_-"/>
    <numFmt numFmtId="166" formatCode="[$-40C]d\-mmm;@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68">
    <xf numFmtId="0" fontId="0" fillId="0" borderId="0" xfId="0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0" fontId="2" fillId="0" borderId="1" xfId="0" applyFont="1" applyBorder="1"/>
    <xf numFmtId="14" fontId="2" fillId="0" borderId="1" xfId="0" applyNumberFormat="1" applyFont="1" applyBorder="1"/>
    <xf numFmtId="16" fontId="2" fillId="0" borderId="1" xfId="0" applyNumberFormat="1" applyFont="1" applyBorder="1"/>
    <xf numFmtId="0" fontId="3" fillId="0" borderId="1" xfId="0" applyNumberFormat="1" applyFont="1" applyBorder="1"/>
    <xf numFmtId="14" fontId="3" fillId="0" borderId="1" xfId="0" applyNumberFormat="1" applyFont="1" applyBorder="1"/>
    <xf numFmtId="0" fontId="3" fillId="0" borderId="1" xfId="0" applyFont="1" applyBorder="1"/>
    <xf numFmtId="16" fontId="0" fillId="0" borderId="1" xfId="0" applyNumberFormat="1" applyFont="1" applyBorder="1"/>
    <xf numFmtId="0" fontId="0" fillId="0" borderId="1" xfId="0" applyBorder="1"/>
    <xf numFmtId="14" fontId="0" fillId="0" borderId="1" xfId="0" applyNumberFormat="1" applyFont="1" applyBorder="1"/>
    <xf numFmtId="0" fontId="0" fillId="0" borderId="1" xfId="0" applyFont="1" applyBorder="1"/>
    <xf numFmtId="16" fontId="0" fillId="0" borderId="8" xfId="0" applyNumberFormat="1" applyFont="1" applyBorder="1"/>
    <xf numFmtId="0" fontId="4" fillId="0" borderId="1" xfId="0" applyFont="1" applyBorder="1"/>
    <xf numFmtId="3" fontId="4" fillId="0" borderId="1" xfId="0" applyNumberFormat="1" applyFont="1" applyBorder="1"/>
    <xf numFmtId="0" fontId="4" fillId="0" borderId="0" xfId="0" applyFont="1"/>
    <xf numFmtId="14" fontId="0" fillId="0" borderId="1" xfId="0" applyNumberFormat="1" applyBorder="1"/>
    <xf numFmtId="165" fontId="2" fillId="0" borderId="1" xfId="1" applyNumberFormat="1" applyFont="1" applyBorder="1"/>
    <xf numFmtId="165" fontId="0" fillId="0" borderId="1" xfId="1" applyNumberFormat="1" applyFont="1" applyBorder="1"/>
    <xf numFmtId="0" fontId="0" fillId="0" borderId="9" xfId="0" applyBorder="1"/>
    <xf numFmtId="14" fontId="0" fillId="0" borderId="8" xfId="0" applyNumberFormat="1" applyBorder="1"/>
    <xf numFmtId="165" fontId="2" fillId="0" borderId="1" xfId="1" applyNumberFormat="1" applyFont="1" applyFill="1" applyBorder="1"/>
    <xf numFmtId="165" fontId="0" fillId="0" borderId="1" xfId="1" applyNumberFormat="1" applyFont="1" applyFill="1" applyBorder="1"/>
    <xf numFmtId="165" fontId="0" fillId="0" borderId="1" xfId="0" applyNumberFormat="1" applyFont="1" applyFill="1" applyBorder="1"/>
    <xf numFmtId="0" fontId="0" fillId="2" borderId="0" xfId="0" applyFill="1" applyBorder="1"/>
    <xf numFmtId="0" fontId="0" fillId="2" borderId="10" xfId="0" applyFill="1" applyBorder="1"/>
    <xf numFmtId="0" fontId="0" fillId="2" borderId="11" xfId="0" applyFill="1" applyBorder="1"/>
    <xf numFmtId="0" fontId="0" fillId="0" borderId="1" xfId="0" applyFill="1" applyBorder="1"/>
    <xf numFmtId="0" fontId="2" fillId="0" borderId="1" xfId="0" applyNumberFormat="1" applyFont="1" applyBorder="1"/>
    <xf numFmtId="16" fontId="2" fillId="0" borderId="8" xfId="0" applyNumberFormat="1" applyFont="1" applyBorder="1"/>
    <xf numFmtId="165" fontId="2" fillId="2" borderId="1" xfId="1" applyNumberFormat="1" applyFont="1" applyFill="1" applyBorder="1"/>
    <xf numFmtId="165" fontId="2" fillId="2" borderId="1" xfId="0" applyNumberFormat="1" applyFont="1" applyFill="1" applyBorder="1"/>
    <xf numFmtId="165" fontId="2" fillId="3" borderId="1" xfId="1" applyNumberFormat="1" applyFont="1" applyFill="1" applyBorder="1"/>
    <xf numFmtId="0" fontId="0" fillId="3" borderId="0" xfId="0" applyFill="1"/>
    <xf numFmtId="0" fontId="2" fillId="0" borderId="9" xfId="0" applyFont="1" applyBorder="1"/>
    <xf numFmtId="14" fontId="2" fillId="4" borderId="1" xfId="0" applyNumberFormat="1" applyFont="1" applyFill="1" applyBorder="1"/>
    <xf numFmtId="0" fontId="2" fillId="4" borderId="1" xfId="0" applyFont="1" applyFill="1" applyBorder="1"/>
    <xf numFmtId="16" fontId="2" fillId="4" borderId="8" xfId="0" applyNumberFormat="1" applyFont="1" applyFill="1" applyBorder="1"/>
    <xf numFmtId="16" fontId="0" fillId="0" borderId="1" xfId="0" applyNumberFormat="1" applyBorder="1"/>
    <xf numFmtId="14" fontId="0" fillId="4" borderId="1" xfId="0" applyNumberFormat="1" applyFill="1" applyBorder="1"/>
    <xf numFmtId="14" fontId="2" fillId="3" borderId="1" xfId="0" applyNumberFormat="1" applyFont="1" applyFill="1" applyBorder="1"/>
    <xf numFmtId="0" fontId="2" fillId="3" borderId="1" xfId="0" applyFont="1" applyFill="1" applyBorder="1"/>
    <xf numFmtId="14" fontId="0" fillId="3" borderId="1" xfId="0" applyNumberFormat="1" applyFill="1" applyBorder="1"/>
    <xf numFmtId="166" fontId="0" fillId="3" borderId="1" xfId="0" applyNumberFormat="1" applyFill="1" applyBorder="1"/>
    <xf numFmtId="0" fontId="2" fillId="5" borderId="9" xfId="0" applyFont="1" applyFill="1" applyBorder="1"/>
    <xf numFmtId="14" fontId="2" fillId="5" borderId="1" xfId="0" applyNumberFormat="1" applyFont="1" applyFill="1" applyBorder="1"/>
    <xf numFmtId="0" fontId="2" fillId="5" borderId="1" xfId="0" applyFont="1" applyFill="1" applyBorder="1"/>
    <xf numFmtId="165" fontId="2" fillId="5" borderId="1" xfId="1" applyNumberFormat="1" applyFont="1" applyFill="1" applyBorder="1"/>
    <xf numFmtId="166" fontId="0" fillId="5" borderId="1" xfId="0" applyNumberFormat="1" applyFill="1" applyBorder="1"/>
    <xf numFmtId="14" fontId="2" fillId="6" borderId="1" xfId="0" applyNumberFormat="1" applyFont="1" applyFill="1" applyBorder="1"/>
    <xf numFmtId="0" fontId="2" fillId="6" borderId="1" xfId="0" applyFont="1" applyFill="1" applyBorder="1"/>
    <xf numFmtId="165" fontId="2" fillId="6" borderId="1" xfId="1" applyNumberFormat="1" applyFont="1" applyFill="1" applyBorder="1"/>
    <xf numFmtId="14" fontId="2" fillId="7" borderId="1" xfId="0" applyNumberFormat="1" applyFont="1" applyFill="1" applyBorder="1"/>
    <xf numFmtId="0" fontId="2" fillId="7" borderId="1" xfId="0" applyFont="1" applyFill="1" applyBorder="1"/>
    <xf numFmtId="165" fontId="2" fillId="7" borderId="1" xfId="1" applyNumberFormat="1" applyFont="1" applyFill="1" applyBorder="1"/>
    <xf numFmtId="166" fontId="2" fillId="3" borderId="1" xfId="0" applyNumberFormat="1" applyFont="1" applyFill="1" applyBorder="1"/>
    <xf numFmtId="0" fontId="2" fillId="3" borderId="9" xfId="0" applyFont="1" applyFill="1" applyBorder="1"/>
    <xf numFmtId="16" fontId="2" fillId="3" borderId="1" xfId="0" applyNumberFormat="1" applyFont="1" applyFill="1" applyBorder="1"/>
    <xf numFmtId="14" fontId="2" fillId="8" borderId="1" xfId="0" applyNumberFormat="1" applyFont="1" applyFill="1" applyBorder="1"/>
    <xf numFmtId="0" fontId="2" fillId="8" borderId="1" xfId="0" applyFont="1" applyFill="1" applyBorder="1"/>
    <xf numFmtId="165" fontId="2" fillId="8" borderId="1" xfId="1" applyNumberFormat="1" applyFont="1" applyFill="1" applyBorder="1"/>
    <xf numFmtId="0" fontId="4" fillId="0" borderId="9" xfId="0" applyFont="1" applyBorder="1" applyAlignment="1">
      <alignment horizontal="center"/>
    </xf>
    <xf numFmtId="0" fontId="4" fillId="0" borderId="8" xfId="0" applyFont="1" applyBorder="1" applyAlignment="1">
      <alignment horizontal="center"/>
    </xf>
  </cellXfs>
  <cellStyles count="2">
    <cellStyle name="Millier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43"/>
  <sheetViews>
    <sheetView workbookViewId="0">
      <selection activeCell="D26" sqref="D26"/>
    </sheetView>
  </sheetViews>
  <sheetFormatPr baseColWidth="10" defaultRowHeight="15" x14ac:dyDescent="0.25"/>
  <cols>
    <col min="1" max="1" width="12.7109375" customWidth="1"/>
    <col min="2" max="2" width="13.5703125" customWidth="1"/>
    <col min="3" max="3" width="22.42578125" customWidth="1"/>
    <col min="4" max="4" width="14.140625" customWidth="1"/>
    <col min="5" max="5" width="12.28515625" customWidth="1"/>
  </cols>
  <sheetData>
    <row r="2" spans="1:5" x14ac:dyDescent="0.25">
      <c r="B2" s="1"/>
      <c r="C2" s="2"/>
      <c r="D2" s="3"/>
    </row>
    <row r="3" spans="1:5" x14ac:dyDescent="0.25">
      <c r="B3" s="30" t="s">
        <v>42</v>
      </c>
      <c r="C3" s="29"/>
      <c r="D3" s="31"/>
    </row>
    <row r="4" spans="1:5" x14ac:dyDescent="0.25">
      <c r="A4" s="32" t="s">
        <v>43</v>
      </c>
      <c r="B4" s="32" t="s">
        <v>44</v>
      </c>
      <c r="C4" s="32" t="s">
        <v>45</v>
      </c>
      <c r="D4" s="32" t="s">
        <v>46</v>
      </c>
      <c r="E4" s="32" t="s">
        <v>47</v>
      </c>
    </row>
    <row r="5" spans="1:5" ht="15.75" x14ac:dyDescent="0.25">
      <c r="A5" s="7">
        <v>88429</v>
      </c>
      <c r="B5" s="8">
        <v>43891</v>
      </c>
      <c r="C5" s="7" t="s">
        <v>0</v>
      </c>
      <c r="D5" s="22">
        <v>587479</v>
      </c>
      <c r="E5" s="9">
        <v>44258</v>
      </c>
    </row>
    <row r="6" spans="1:5" ht="15.75" x14ac:dyDescent="0.25">
      <c r="A6" s="7">
        <v>4423775</v>
      </c>
      <c r="B6" s="8">
        <v>44257</v>
      </c>
      <c r="C6" s="7" t="s">
        <v>1</v>
      </c>
      <c r="D6" s="22">
        <v>23648</v>
      </c>
      <c r="E6" s="9">
        <v>44258</v>
      </c>
    </row>
    <row r="7" spans="1:5" ht="15.75" x14ac:dyDescent="0.25">
      <c r="A7" s="7">
        <v>6475339</v>
      </c>
      <c r="B7" s="8">
        <v>44257</v>
      </c>
      <c r="C7" s="7" t="s">
        <v>2</v>
      </c>
      <c r="D7" s="22">
        <v>2326845</v>
      </c>
      <c r="E7" s="9">
        <v>44258</v>
      </c>
    </row>
    <row r="8" spans="1:5" ht="15.75" x14ac:dyDescent="0.25">
      <c r="A8" s="7" t="s">
        <v>3</v>
      </c>
      <c r="B8" s="8">
        <v>43893</v>
      </c>
      <c r="C8" s="7" t="s">
        <v>4</v>
      </c>
      <c r="D8" s="22">
        <v>40542</v>
      </c>
      <c r="E8" s="9">
        <v>44258</v>
      </c>
    </row>
    <row r="9" spans="1:5" ht="15.75" x14ac:dyDescent="0.25">
      <c r="A9" s="7" t="s">
        <v>5</v>
      </c>
      <c r="B9" s="8">
        <v>44230</v>
      </c>
      <c r="C9" s="7" t="s">
        <v>6</v>
      </c>
      <c r="D9" s="22">
        <v>92925</v>
      </c>
      <c r="E9" s="9">
        <v>44260</v>
      </c>
    </row>
    <row r="10" spans="1:5" ht="15.75" x14ac:dyDescent="0.25">
      <c r="A10" s="7" t="s">
        <v>7</v>
      </c>
      <c r="B10" s="8">
        <v>44259</v>
      </c>
      <c r="C10" s="7" t="s">
        <v>8</v>
      </c>
      <c r="D10" s="22">
        <v>41845</v>
      </c>
      <c r="E10" s="9">
        <v>44260</v>
      </c>
    </row>
    <row r="11" spans="1:5" ht="15.75" x14ac:dyDescent="0.25">
      <c r="A11" s="7">
        <v>541433</v>
      </c>
      <c r="B11" s="8">
        <v>44259</v>
      </c>
      <c r="C11" s="7" t="s">
        <v>9</v>
      </c>
      <c r="D11" s="22">
        <v>62575</v>
      </c>
      <c r="E11" s="9">
        <v>44260</v>
      </c>
    </row>
    <row r="12" spans="1:5" ht="15.75" x14ac:dyDescent="0.25">
      <c r="A12" s="7">
        <v>8689203</v>
      </c>
      <c r="B12" s="8">
        <v>44259</v>
      </c>
      <c r="C12" s="7" t="s">
        <v>10</v>
      </c>
      <c r="D12" s="22">
        <v>75426</v>
      </c>
      <c r="E12" s="9">
        <v>44260</v>
      </c>
    </row>
    <row r="13" spans="1:5" ht="15.75" x14ac:dyDescent="0.25">
      <c r="A13" s="7">
        <v>899695</v>
      </c>
      <c r="B13" s="8">
        <v>44260</v>
      </c>
      <c r="C13" s="7" t="s">
        <v>11</v>
      </c>
      <c r="D13" s="22">
        <v>1711085</v>
      </c>
      <c r="E13" s="9">
        <v>44260</v>
      </c>
    </row>
    <row r="14" spans="1:5" ht="15.75" x14ac:dyDescent="0.25">
      <c r="A14" s="7">
        <v>7295614</v>
      </c>
      <c r="B14" s="8">
        <v>44260</v>
      </c>
      <c r="C14" s="7" t="s">
        <v>12</v>
      </c>
      <c r="D14" s="22">
        <v>14254</v>
      </c>
      <c r="E14" s="9">
        <v>44267</v>
      </c>
    </row>
    <row r="15" spans="1:5" ht="15.75" x14ac:dyDescent="0.25">
      <c r="A15" s="7">
        <v>2902356</v>
      </c>
      <c r="B15" s="8">
        <v>44264</v>
      </c>
      <c r="C15" s="7" t="s">
        <v>13</v>
      </c>
      <c r="D15" s="22">
        <v>245590</v>
      </c>
      <c r="E15" s="9">
        <v>44267</v>
      </c>
    </row>
    <row r="16" spans="1:5" ht="15.75" x14ac:dyDescent="0.25">
      <c r="A16" s="7">
        <v>3474308</v>
      </c>
      <c r="B16" s="8">
        <v>44265</v>
      </c>
      <c r="C16" s="7" t="s">
        <v>14</v>
      </c>
      <c r="D16" s="22">
        <v>80004</v>
      </c>
      <c r="E16" s="9">
        <v>44267</v>
      </c>
    </row>
    <row r="17" spans="1:5" ht="15.75" x14ac:dyDescent="0.25">
      <c r="A17" s="7">
        <v>9982396</v>
      </c>
      <c r="B17" s="8">
        <v>44265</v>
      </c>
      <c r="C17" s="7" t="s">
        <v>15</v>
      </c>
      <c r="D17" s="22">
        <v>532934</v>
      </c>
      <c r="E17" s="9">
        <v>44267</v>
      </c>
    </row>
    <row r="18" spans="1:5" ht="15.75" x14ac:dyDescent="0.25">
      <c r="A18" s="7">
        <v>8864724</v>
      </c>
      <c r="B18" s="8">
        <v>44265</v>
      </c>
      <c r="C18" s="7" t="s">
        <v>16</v>
      </c>
      <c r="D18" s="22">
        <v>20305</v>
      </c>
      <c r="E18" s="9">
        <v>44267</v>
      </c>
    </row>
    <row r="19" spans="1:5" ht="15.75" x14ac:dyDescent="0.25">
      <c r="A19" s="7">
        <v>4292371</v>
      </c>
      <c r="B19" s="8">
        <v>44266</v>
      </c>
      <c r="C19" s="7" t="s">
        <v>17</v>
      </c>
      <c r="D19" s="22">
        <v>755200</v>
      </c>
      <c r="E19" s="9">
        <v>44267</v>
      </c>
    </row>
    <row r="20" spans="1:5" ht="15.75" x14ac:dyDescent="0.25">
      <c r="A20" s="7">
        <v>4292420</v>
      </c>
      <c r="B20" s="8">
        <v>44266</v>
      </c>
      <c r="C20" s="7" t="s">
        <v>17</v>
      </c>
      <c r="D20" s="22">
        <v>95686</v>
      </c>
      <c r="E20" s="9">
        <v>44267</v>
      </c>
    </row>
    <row r="21" spans="1:5" ht="15.75" x14ac:dyDescent="0.25">
      <c r="A21" s="7">
        <v>639665</v>
      </c>
      <c r="B21" s="8">
        <v>44267</v>
      </c>
      <c r="C21" s="7" t="s">
        <v>18</v>
      </c>
      <c r="D21" s="22">
        <v>25993</v>
      </c>
      <c r="E21" s="9">
        <v>44270</v>
      </c>
    </row>
    <row r="22" spans="1:5" ht="15.75" x14ac:dyDescent="0.25">
      <c r="A22" s="7">
        <v>917115</v>
      </c>
      <c r="B22" s="8">
        <v>44270</v>
      </c>
      <c r="C22" s="7" t="s">
        <v>19</v>
      </c>
      <c r="D22" s="22">
        <v>1395893</v>
      </c>
      <c r="E22" s="9">
        <v>44270</v>
      </c>
    </row>
    <row r="23" spans="1:5" ht="15.75" x14ac:dyDescent="0.25">
      <c r="A23" s="7">
        <v>8329421</v>
      </c>
      <c r="B23" s="8">
        <v>44270</v>
      </c>
      <c r="C23" s="7" t="s">
        <v>20</v>
      </c>
      <c r="D23" s="22">
        <v>120360</v>
      </c>
      <c r="E23" s="9">
        <v>44270</v>
      </c>
    </row>
    <row r="24" spans="1:5" ht="15.75" x14ac:dyDescent="0.25">
      <c r="A24" s="7">
        <v>1003830</v>
      </c>
      <c r="B24" s="8">
        <v>44270</v>
      </c>
      <c r="C24" s="7" t="s">
        <v>21</v>
      </c>
      <c r="D24" s="22">
        <v>51404</v>
      </c>
      <c r="E24" s="9">
        <v>44270</v>
      </c>
    </row>
    <row r="25" spans="1:5" ht="15.75" x14ac:dyDescent="0.25">
      <c r="A25" s="7">
        <v>487279</v>
      </c>
      <c r="B25" s="8">
        <v>44246</v>
      </c>
      <c r="C25" s="8" t="s">
        <v>22</v>
      </c>
      <c r="D25" s="22">
        <v>500000</v>
      </c>
      <c r="E25" s="9">
        <v>44270</v>
      </c>
    </row>
    <row r="26" spans="1:5" ht="15.75" x14ac:dyDescent="0.25">
      <c r="A26" s="7">
        <v>423</v>
      </c>
      <c r="B26" s="8">
        <v>44270</v>
      </c>
      <c r="C26" s="7" t="s">
        <v>23</v>
      </c>
      <c r="D26" s="26">
        <v>944000</v>
      </c>
      <c r="E26" s="9">
        <v>44270</v>
      </c>
    </row>
    <row r="27" spans="1:5" x14ac:dyDescent="0.25">
      <c r="A27" s="10">
        <v>8548579</v>
      </c>
      <c r="B27" s="11">
        <v>44271</v>
      </c>
      <c r="C27" s="12" t="s">
        <v>24</v>
      </c>
      <c r="D27" s="27">
        <v>300900</v>
      </c>
      <c r="E27" s="13">
        <v>44274</v>
      </c>
    </row>
    <row r="28" spans="1:5" x14ac:dyDescent="0.25">
      <c r="A28" s="14">
        <v>246643</v>
      </c>
      <c r="B28" s="15">
        <v>44271</v>
      </c>
      <c r="C28" s="14" t="s">
        <v>25</v>
      </c>
      <c r="D28" s="27">
        <v>47100</v>
      </c>
      <c r="E28" s="13">
        <v>44274</v>
      </c>
    </row>
    <row r="29" spans="1:5" x14ac:dyDescent="0.25">
      <c r="A29" s="14">
        <v>9031299</v>
      </c>
      <c r="B29" s="15">
        <v>44271</v>
      </c>
      <c r="C29" s="14" t="s">
        <v>26</v>
      </c>
      <c r="D29" s="27">
        <v>538816</v>
      </c>
      <c r="E29" s="13">
        <v>44274</v>
      </c>
    </row>
    <row r="30" spans="1:5" x14ac:dyDescent="0.25">
      <c r="A30" s="16">
        <v>6191246</v>
      </c>
      <c r="B30" s="15">
        <v>44274</v>
      </c>
      <c r="C30" s="14" t="s">
        <v>27</v>
      </c>
      <c r="D30" s="27">
        <v>327807</v>
      </c>
      <c r="E30" s="13">
        <v>44277</v>
      </c>
    </row>
    <row r="31" spans="1:5" x14ac:dyDescent="0.25">
      <c r="A31" s="16">
        <v>8794271</v>
      </c>
      <c r="B31" s="15">
        <v>44274</v>
      </c>
      <c r="C31" s="14" t="s">
        <v>28</v>
      </c>
      <c r="D31" s="27">
        <v>367157</v>
      </c>
      <c r="E31" s="17">
        <v>44277</v>
      </c>
    </row>
    <row r="32" spans="1:5" x14ac:dyDescent="0.25">
      <c r="A32" s="16">
        <v>8807162</v>
      </c>
      <c r="B32" s="15">
        <v>44279</v>
      </c>
      <c r="C32" s="14" t="s">
        <v>36</v>
      </c>
      <c r="D32" s="28">
        <v>223818</v>
      </c>
      <c r="E32" s="17">
        <v>44281</v>
      </c>
    </row>
    <row r="33" spans="1:5" x14ac:dyDescent="0.25">
      <c r="A33" s="16">
        <v>9881953</v>
      </c>
      <c r="B33" s="15">
        <v>44280</v>
      </c>
      <c r="C33" s="14" t="s">
        <v>37</v>
      </c>
      <c r="D33" s="28">
        <v>447839</v>
      </c>
      <c r="E33" s="17">
        <v>44281</v>
      </c>
    </row>
    <row r="34" spans="1:5" x14ac:dyDescent="0.25">
      <c r="A34" s="16">
        <v>8005227</v>
      </c>
      <c r="B34" s="15">
        <v>44280</v>
      </c>
      <c r="C34" s="14" t="s">
        <v>38</v>
      </c>
      <c r="D34" s="28">
        <v>904316</v>
      </c>
      <c r="E34" s="17">
        <v>44281</v>
      </c>
    </row>
    <row r="35" spans="1:5" x14ac:dyDescent="0.25">
      <c r="A35" s="16">
        <v>7829523</v>
      </c>
      <c r="B35" s="15">
        <v>44281</v>
      </c>
      <c r="C35" s="14" t="s">
        <v>39</v>
      </c>
      <c r="D35" s="28">
        <v>78702</v>
      </c>
      <c r="E35" s="17">
        <v>44281</v>
      </c>
    </row>
    <row r="36" spans="1:5" x14ac:dyDescent="0.25">
      <c r="A36" s="14" t="s">
        <v>30</v>
      </c>
      <c r="B36" s="21">
        <v>44258</v>
      </c>
      <c r="C36" s="14" t="s">
        <v>31</v>
      </c>
      <c r="D36" s="23">
        <v>527789</v>
      </c>
      <c r="E36" s="21">
        <v>44258</v>
      </c>
    </row>
    <row r="37" spans="1:5" x14ac:dyDescent="0.25">
      <c r="A37" s="14" t="s">
        <v>30</v>
      </c>
      <c r="B37" s="21">
        <v>44263</v>
      </c>
      <c r="C37" s="14" t="s">
        <v>32</v>
      </c>
      <c r="D37" s="23">
        <v>76228</v>
      </c>
      <c r="E37" s="21">
        <v>44264</v>
      </c>
    </row>
    <row r="38" spans="1:5" x14ac:dyDescent="0.25">
      <c r="A38" s="14" t="s">
        <v>30</v>
      </c>
      <c r="B38" s="21">
        <v>44264</v>
      </c>
      <c r="C38" s="14" t="s">
        <v>33</v>
      </c>
      <c r="D38" s="23">
        <v>38626</v>
      </c>
      <c r="E38" s="21">
        <v>44265</v>
      </c>
    </row>
    <row r="39" spans="1:5" x14ac:dyDescent="0.25">
      <c r="A39" s="14" t="s">
        <v>30</v>
      </c>
      <c r="B39" s="21">
        <v>44271</v>
      </c>
      <c r="C39" s="14" t="s">
        <v>34</v>
      </c>
      <c r="D39" s="23">
        <v>805810</v>
      </c>
      <c r="E39" s="21">
        <v>44271</v>
      </c>
    </row>
    <row r="40" spans="1:5" x14ac:dyDescent="0.25">
      <c r="A40" s="14" t="s">
        <v>30</v>
      </c>
      <c r="B40" s="21">
        <v>44274</v>
      </c>
      <c r="C40" s="14" t="s">
        <v>35</v>
      </c>
      <c r="D40" s="23">
        <v>17110</v>
      </c>
      <c r="E40" s="21">
        <v>44277</v>
      </c>
    </row>
    <row r="41" spans="1:5" x14ac:dyDescent="0.25">
      <c r="A41" s="24">
        <v>8872103</v>
      </c>
      <c r="B41" s="25">
        <v>44286</v>
      </c>
      <c r="C41" s="14" t="s">
        <v>41</v>
      </c>
      <c r="D41" s="23">
        <v>600000</v>
      </c>
      <c r="E41" s="21">
        <v>44284</v>
      </c>
    </row>
    <row r="42" spans="1:5" x14ac:dyDescent="0.25">
      <c r="A42" s="24"/>
      <c r="B42" s="25"/>
      <c r="C42" s="14"/>
      <c r="D42" s="23"/>
      <c r="E42" s="21"/>
    </row>
    <row r="43" spans="1:5" s="20" customFormat="1" ht="15.75" x14ac:dyDescent="0.25">
      <c r="A43" s="66" t="s">
        <v>29</v>
      </c>
      <c r="B43" s="67"/>
      <c r="C43" s="18"/>
      <c r="D43" s="19">
        <f>SUM(D5:D41)</f>
        <v>15046011</v>
      </c>
      <c r="E43" s="18"/>
    </row>
  </sheetData>
  <mergeCells count="1">
    <mergeCell ref="A43:B43"/>
  </mergeCell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E62"/>
  <sheetViews>
    <sheetView topLeftCell="A38" workbookViewId="0">
      <selection activeCell="H58" sqref="H58"/>
    </sheetView>
  </sheetViews>
  <sheetFormatPr baseColWidth="10" defaultRowHeight="15" x14ac:dyDescent="0.25"/>
  <cols>
    <col min="1" max="1" width="15" customWidth="1"/>
    <col min="2" max="2" width="14.5703125" customWidth="1"/>
    <col min="3" max="3" width="35.85546875" customWidth="1"/>
    <col min="4" max="4" width="15.85546875" customWidth="1"/>
    <col min="5" max="5" width="14.140625" customWidth="1"/>
  </cols>
  <sheetData>
    <row r="4" spans="1:5" x14ac:dyDescent="0.25">
      <c r="B4" s="1"/>
      <c r="C4" s="2"/>
      <c r="D4" s="3"/>
    </row>
    <row r="5" spans="1:5" x14ac:dyDescent="0.25">
      <c r="B5" s="4" t="s">
        <v>224</v>
      </c>
      <c r="C5" s="5"/>
      <c r="D5" s="6"/>
    </row>
    <row r="6" spans="1:5" ht="15.75" x14ac:dyDescent="0.25">
      <c r="A6" s="7" t="s">
        <v>48</v>
      </c>
      <c r="B6" s="8" t="s">
        <v>49</v>
      </c>
      <c r="C6" s="7" t="s">
        <v>50</v>
      </c>
      <c r="D6" s="22" t="s">
        <v>51</v>
      </c>
      <c r="E6" s="9" t="s">
        <v>52</v>
      </c>
    </row>
    <row r="7" spans="1:5" ht="15.75" x14ac:dyDescent="0.25">
      <c r="A7" s="46"/>
      <c r="B7" s="63">
        <v>44531</v>
      </c>
      <c r="C7" s="64" t="s">
        <v>225</v>
      </c>
      <c r="D7" s="35">
        <v>406717</v>
      </c>
      <c r="E7" s="9"/>
    </row>
    <row r="8" spans="1:5" ht="15.75" x14ac:dyDescent="0.25">
      <c r="A8" s="46"/>
      <c r="B8" s="63">
        <v>44531</v>
      </c>
      <c r="C8" s="64" t="s">
        <v>226</v>
      </c>
      <c r="D8" s="35">
        <v>661808</v>
      </c>
      <c r="E8" s="9"/>
    </row>
    <row r="9" spans="1:5" ht="15.75" x14ac:dyDescent="0.25">
      <c r="A9" s="46">
        <v>9903141</v>
      </c>
      <c r="B9" s="45">
        <v>44470</v>
      </c>
      <c r="C9" s="46" t="s">
        <v>227</v>
      </c>
      <c r="D9" s="35">
        <v>38940</v>
      </c>
      <c r="E9" s="9">
        <v>44533</v>
      </c>
    </row>
    <row r="10" spans="1:5" ht="15.75" x14ac:dyDescent="0.25">
      <c r="A10" s="46">
        <v>9382270</v>
      </c>
      <c r="B10" s="45">
        <v>44480</v>
      </c>
      <c r="C10" s="46" t="s">
        <v>10</v>
      </c>
      <c r="D10" s="35">
        <v>278002</v>
      </c>
      <c r="E10" s="9">
        <v>44533</v>
      </c>
    </row>
    <row r="11" spans="1:5" ht="15.75" x14ac:dyDescent="0.25">
      <c r="A11" s="39">
        <v>183486</v>
      </c>
      <c r="B11" s="45">
        <v>44518</v>
      </c>
      <c r="C11" s="46" t="s">
        <v>16</v>
      </c>
      <c r="D11" s="35">
        <v>446537</v>
      </c>
      <c r="E11" s="9">
        <v>44533</v>
      </c>
    </row>
    <row r="12" spans="1:5" ht="15.75" x14ac:dyDescent="0.25">
      <c r="A12" s="39">
        <v>9918860</v>
      </c>
      <c r="B12" s="45">
        <v>44519</v>
      </c>
      <c r="C12" s="46" t="s">
        <v>114</v>
      </c>
      <c r="D12" s="37">
        <v>4035525</v>
      </c>
      <c r="E12" s="9">
        <v>44533</v>
      </c>
    </row>
    <row r="13" spans="1:5" ht="15.75" x14ac:dyDescent="0.25">
      <c r="A13" s="39">
        <v>576</v>
      </c>
      <c r="B13" s="45">
        <v>44531</v>
      </c>
      <c r="C13" s="46" t="s">
        <v>23</v>
      </c>
      <c r="D13" s="35">
        <v>40120</v>
      </c>
      <c r="E13" s="62">
        <v>44533</v>
      </c>
    </row>
    <row r="14" spans="1:5" ht="15.75" x14ac:dyDescent="0.25">
      <c r="A14" s="39">
        <v>714273</v>
      </c>
      <c r="B14" s="45">
        <v>44532</v>
      </c>
      <c r="C14" s="46" t="s">
        <v>118</v>
      </c>
      <c r="D14" s="35">
        <v>1061823</v>
      </c>
      <c r="E14" s="62">
        <v>44537</v>
      </c>
    </row>
    <row r="15" spans="1:5" ht="15.75" x14ac:dyDescent="0.25">
      <c r="A15" s="39">
        <v>6289234</v>
      </c>
      <c r="B15" s="45">
        <v>44536</v>
      </c>
      <c r="C15" s="46" t="s">
        <v>228</v>
      </c>
      <c r="D15" s="35">
        <v>80164</v>
      </c>
      <c r="E15" s="62">
        <v>44537</v>
      </c>
    </row>
    <row r="16" spans="1:5" ht="15.75" x14ac:dyDescent="0.25">
      <c r="A16" s="39">
        <v>2734092</v>
      </c>
      <c r="B16" s="45">
        <v>44481</v>
      </c>
      <c r="C16" s="46" t="s">
        <v>189</v>
      </c>
      <c r="D16" s="35">
        <v>211979</v>
      </c>
      <c r="E16" s="62">
        <v>44539</v>
      </c>
    </row>
    <row r="17" spans="1:5" ht="15.75" x14ac:dyDescent="0.25">
      <c r="A17" s="39">
        <v>2734860</v>
      </c>
      <c r="B17" s="45">
        <v>44511</v>
      </c>
      <c r="C17" s="46" t="s">
        <v>189</v>
      </c>
      <c r="D17" s="35">
        <v>150450</v>
      </c>
      <c r="E17" s="62">
        <v>44539</v>
      </c>
    </row>
    <row r="18" spans="1:5" ht="15.75" x14ac:dyDescent="0.25">
      <c r="A18" s="39">
        <v>2310987</v>
      </c>
      <c r="B18" s="45">
        <v>44532</v>
      </c>
      <c r="C18" s="46" t="s">
        <v>156</v>
      </c>
      <c r="D18" s="35">
        <v>40371</v>
      </c>
      <c r="E18" s="62">
        <v>44539</v>
      </c>
    </row>
    <row r="19" spans="1:5" ht="15.75" x14ac:dyDescent="0.25">
      <c r="A19" s="39">
        <v>8798239</v>
      </c>
      <c r="B19" s="45">
        <v>44518</v>
      </c>
      <c r="C19" s="46" t="s">
        <v>229</v>
      </c>
      <c r="D19" s="35">
        <v>174942</v>
      </c>
      <c r="E19" s="62">
        <v>44539</v>
      </c>
    </row>
    <row r="20" spans="1:5" ht="15.75" x14ac:dyDescent="0.25">
      <c r="A20" s="39">
        <v>303937</v>
      </c>
      <c r="B20" s="45">
        <v>44530</v>
      </c>
      <c r="C20" s="46" t="s">
        <v>25</v>
      </c>
      <c r="D20" s="35">
        <v>96520</v>
      </c>
      <c r="E20" s="62">
        <v>44539</v>
      </c>
    </row>
    <row r="21" spans="1:5" ht="15.75" x14ac:dyDescent="0.25">
      <c r="A21" s="39">
        <v>106657</v>
      </c>
      <c r="B21" s="45">
        <v>44531</v>
      </c>
      <c r="C21" s="46" t="s">
        <v>67</v>
      </c>
      <c r="D21" s="35">
        <v>547032</v>
      </c>
      <c r="E21" s="62">
        <v>44539</v>
      </c>
    </row>
    <row r="22" spans="1:5" ht="15.75" x14ac:dyDescent="0.25">
      <c r="A22" s="39">
        <v>2482</v>
      </c>
      <c r="B22" s="45">
        <v>44536</v>
      </c>
      <c r="C22" s="46" t="s">
        <v>116</v>
      </c>
      <c r="D22" s="35">
        <v>287781</v>
      </c>
      <c r="E22" s="62">
        <v>44539</v>
      </c>
    </row>
    <row r="23" spans="1:5" ht="15.75" x14ac:dyDescent="0.25">
      <c r="A23" s="39">
        <v>1396162</v>
      </c>
      <c r="B23" s="45">
        <v>44536</v>
      </c>
      <c r="C23" s="46" t="s">
        <v>230</v>
      </c>
      <c r="D23" s="35">
        <v>154212</v>
      </c>
      <c r="E23" s="62">
        <v>44539</v>
      </c>
    </row>
    <row r="24" spans="1:5" ht="15.75" x14ac:dyDescent="0.25">
      <c r="A24" s="39">
        <v>9503885</v>
      </c>
      <c r="B24" s="45">
        <v>44536</v>
      </c>
      <c r="C24" s="46" t="s">
        <v>231</v>
      </c>
      <c r="D24" s="35">
        <v>43967</v>
      </c>
      <c r="E24" s="62">
        <v>44539</v>
      </c>
    </row>
    <row r="25" spans="1:5" ht="15.75" x14ac:dyDescent="0.25">
      <c r="A25" s="39">
        <v>7177933</v>
      </c>
      <c r="B25" s="45">
        <v>44488</v>
      </c>
      <c r="C25" s="46" t="s">
        <v>232</v>
      </c>
      <c r="D25" s="35">
        <v>114950</v>
      </c>
      <c r="E25" s="62">
        <v>44540</v>
      </c>
    </row>
    <row r="26" spans="1:5" ht="15.75" x14ac:dyDescent="0.25">
      <c r="A26" s="39">
        <v>853</v>
      </c>
      <c r="B26" s="45">
        <v>44498</v>
      </c>
      <c r="C26" s="46" t="s">
        <v>233</v>
      </c>
      <c r="D26" s="35">
        <v>5310</v>
      </c>
      <c r="E26" s="62">
        <v>44540</v>
      </c>
    </row>
    <row r="27" spans="1:5" ht="15.75" x14ac:dyDescent="0.25">
      <c r="A27" s="39">
        <v>266362</v>
      </c>
      <c r="B27" s="45">
        <v>44516</v>
      </c>
      <c r="C27" s="46" t="s">
        <v>234</v>
      </c>
      <c r="D27" s="35">
        <v>106613</v>
      </c>
      <c r="E27" s="62">
        <v>44540</v>
      </c>
    </row>
    <row r="28" spans="1:5" ht="15.75" x14ac:dyDescent="0.25">
      <c r="A28" s="39">
        <v>4234822</v>
      </c>
      <c r="B28" s="45">
        <v>44525</v>
      </c>
      <c r="C28" s="46" t="s">
        <v>126</v>
      </c>
      <c r="D28" s="35">
        <v>1806868</v>
      </c>
      <c r="E28" s="62">
        <v>44540</v>
      </c>
    </row>
    <row r="29" spans="1:5" ht="15.75" x14ac:dyDescent="0.25">
      <c r="A29" s="39">
        <v>1718040</v>
      </c>
      <c r="B29" s="45">
        <v>44525</v>
      </c>
      <c r="C29" s="46" t="s">
        <v>142</v>
      </c>
      <c r="D29" s="35">
        <v>551237</v>
      </c>
      <c r="E29" s="62">
        <v>44540</v>
      </c>
    </row>
    <row r="30" spans="1:5" ht="15.75" x14ac:dyDescent="0.25">
      <c r="A30" s="39">
        <v>9521118</v>
      </c>
      <c r="B30" s="45">
        <v>44509</v>
      </c>
      <c r="C30" s="46" t="s">
        <v>65</v>
      </c>
      <c r="D30" s="35">
        <v>81531</v>
      </c>
      <c r="E30" s="62">
        <v>44545</v>
      </c>
    </row>
    <row r="31" spans="1:5" ht="15.75" x14ac:dyDescent="0.25">
      <c r="A31" s="39">
        <v>7935978</v>
      </c>
      <c r="B31" s="45">
        <v>44533</v>
      </c>
      <c r="C31" s="46" t="s">
        <v>235</v>
      </c>
      <c r="D31" s="35">
        <v>364688</v>
      </c>
      <c r="E31" s="62">
        <v>44545</v>
      </c>
    </row>
    <row r="32" spans="1:5" ht="15.75" x14ac:dyDescent="0.25">
      <c r="A32" s="39">
        <v>1687621</v>
      </c>
      <c r="B32" s="45">
        <v>44536</v>
      </c>
      <c r="C32" s="46" t="s">
        <v>239</v>
      </c>
      <c r="D32" s="35">
        <v>89680</v>
      </c>
      <c r="E32" s="62">
        <v>44545</v>
      </c>
    </row>
    <row r="33" spans="1:5" ht="15.75" x14ac:dyDescent="0.25">
      <c r="A33" s="39">
        <v>6692372</v>
      </c>
      <c r="B33" s="45">
        <v>44540</v>
      </c>
      <c r="C33" s="46" t="s">
        <v>236</v>
      </c>
      <c r="D33" s="35">
        <v>188000</v>
      </c>
      <c r="E33" s="62">
        <v>44545</v>
      </c>
    </row>
    <row r="34" spans="1:5" ht="15.75" x14ac:dyDescent="0.25">
      <c r="A34" s="39"/>
      <c r="B34" s="57">
        <v>44537</v>
      </c>
      <c r="C34" s="58" t="s">
        <v>200</v>
      </c>
      <c r="D34" s="35">
        <v>270692</v>
      </c>
      <c r="E34" s="62"/>
    </row>
    <row r="35" spans="1:5" ht="15.75" x14ac:dyDescent="0.25">
      <c r="A35" s="39"/>
      <c r="B35" s="57">
        <v>44537</v>
      </c>
      <c r="C35" s="58" t="s">
        <v>237</v>
      </c>
      <c r="D35" s="35">
        <v>276899</v>
      </c>
      <c r="E35" s="62"/>
    </row>
    <row r="36" spans="1:5" ht="15.75" x14ac:dyDescent="0.25">
      <c r="A36" s="39"/>
      <c r="B36" s="57">
        <v>44538</v>
      </c>
      <c r="C36" s="58" t="s">
        <v>238</v>
      </c>
      <c r="D36" s="35">
        <v>16550</v>
      </c>
      <c r="E36" s="62"/>
    </row>
    <row r="37" spans="1:5" ht="15.75" x14ac:dyDescent="0.25">
      <c r="A37" s="39"/>
      <c r="B37" s="57">
        <v>44538</v>
      </c>
      <c r="C37" s="58" t="s">
        <v>238</v>
      </c>
      <c r="D37" s="35">
        <v>143429</v>
      </c>
      <c r="E37" s="62"/>
    </row>
    <row r="38" spans="1:5" ht="15.75" x14ac:dyDescent="0.25">
      <c r="A38" s="39"/>
      <c r="B38" s="57">
        <v>44538</v>
      </c>
      <c r="C38" s="58" t="s">
        <v>160</v>
      </c>
      <c r="D38" s="35">
        <v>91850</v>
      </c>
      <c r="E38" s="62"/>
    </row>
    <row r="39" spans="1:5" ht="15.75" x14ac:dyDescent="0.25">
      <c r="A39" s="39"/>
      <c r="B39" s="57">
        <v>44546</v>
      </c>
      <c r="C39" s="58" t="s">
        <v>241</v>
      </c>
      <c r="D39" s="37">
        <v>125375</v>
      </c>
      <c r="E39" s="62"/>
    </row>
    <row r="40" spans="1:5" ht="15.75" x14ac:dyDescent="0.25">
      <c r="A40" s="39" t="s">
        <v>248</v>
      </c>
      <c r="B40" s="57">
        <v>44547</v>
      </c>
      <c r="C40" s="58" t="s">
        <v>240</v>
      </c>
      <c r="D40" s="37">
        <v>326928</v>
      </c>
      <c r="E40" s="62"/>
    </row>
    <row r="41" spans="1:5" ht="15.75" x14ac:dyDescent="0.25">
      <c r="A41" s="39"/>
      <c r="B41" s="57">
        <v>44550</v>
      </c>
      <c r="C41" s="58" t="s">
        <v>103</v>
      </c>
      <c r="D41" s="37">
        <v>16756</v>
      </c>
      <c r="E41" s="62"/>
    </row>
    <row r="42" spans="1:5" ht="15.75" x14ac:dyDescent="0.25">
      <c r="A42" s="39"/>
      <c r="B42" s="57">
        <v>44550</v>
      </c>
      <c r="C42" s="58" t="s">
        <v>242</v>
      </c>
      <c r="D42" s="37">
        <v>410109</v>
      </c>
      <c r="E42" s="62"/>
    </row>
    <row r="43" spans="1:5" ht="15.75" x14ac:dyDescent="0.25">
      <c r="A43" s="39">
        <v>586</v>
      </c>
      <c r="B43" s="45">
        <v>44552</v>
      </c>
      <c r="C43" s="46" t="s">
        <v>23</v>
      </c>
      <c r="D43" s="37">
        <v>36509</v>
      </c>
      <c r="E43" s="62">
        <v>44552</v>
      </c>
    </row>
    <row r="44" spans="1:5" ht="15.75" x14ac:dyDescent="0.25">
      <c r="A44" s="39">
        <v>1335634</v>
      </c>
      <c r="B44" s="45">
        <v>44552</v>
      </c>
      <c r="C44" s="46" t="s">
        <v>218</v>
      </c>
      <c r="D44" s="37">
        <v>22568</v>
      </c>
      <c r="E44" s="62">
        <v>44552</v>
      </c>
    </row>
    <row r="45" spans="1:5" ht="15.75" x14ac:dyDescent="0.25">
      <c r="A45" s="39">
        <v>9717452</v>
      </c>
      <c r="B45" s="45">
        <v>44541</v>
      </c>
      <c r="C45" s="46" t="s">
        <v>162</v>
      </c>
      <c r="D45" s="37">
        <v>55914</v>
      </c>
      <c r="E45" s="62">
        <v>44552</v>
      </c>
    </row>
    <row r="46" spans="1:5" ht="15.75" x14ac:dyDescent="0.25">
      <c r="A46" s="39">
        <v>9684753</v>
      </c>
      <c r="B46" s="45">
        <v>44550</v>
      </c>
      <c r="C46" s="46" t="s">
        <v>243</v>
      </c>
      <c r="D46" s="37">
        <v>25179</v>
      </c>
      <c r="E46" s="62">
        <v>44552</v>
      </c>
    </row>
    <row r="47" spans="1:5" ht="15.75" x14ac:dyDescent="0.25">
      <c r="A47" s="39">
        <v>7692622</v>
      </c>
      <c r="B47" s="45">
        <v>44508</v>
      </c>
      <c r="C47" s="46" t="s">
        <v>244</v>
      </c>
      <c r="D47" s="37">
        <v>2513079</v>
      </c>
      <c r="E47" s="62">
        <v>44552</v>
      </c>
    </row>
    <row r="48" spans="1:5" ht="15.75" x14ac:dyDescent="0.25">
      <c r="A48" s="39">
        <v>7936687</v>
      </c>
      <c r="B48" s="45">
        <v>44547</v>
      </c>
      <c r="C48" s="46" t="s">
        <v>245</v>
      </c>
      <c r="D48" s="37">
        <v>1339715</v>
      </c>
      <c r="E48" s="62">
        <v>44554</v>
      </c>
    </row>
    <row r="49" spans="1:5" ht="15.75" x14ac:dyDescent="0.25">
      <c r="A49" s="39">
        <v>1335636</v>
      </c>
      <c r="B49" s="45">
        <v>44553</v>
      </c>
      <c r="C49" s="46" t="s">
        <v>218</v>
      </c>
      <c r="D49" s="37">
        <v>26550</v>
      </c>
      <c r="E49" s="62">
        <v>44554</v>
      </c>
    </row>
    <row r="50" spans="1:5" ht="15.75" x14ac:dyDescent="0.25">
      <c r="A50" s="39">
        <v>2719602</v>
      </c>
      <c r="B50" s="45">
        <v>44510</v>
      </c>
      <c r="C50" s="46" t="s">
        <v>246</v>
      </c>
      <c r="D50" s="37">
        <v>13039</v>
      </c>
      <c r="E50" s="62">
        <v>44558</v>
      </c>
    </row>
    <row r="51" spans="1:5" ht="15.75" x14ac:dyDescent="0.25">
      <c r="A51" s="39">
        <v>2891506</v>
      </c>
      <c r="B51" s="45">
        <v>44550</v>
      </c>
      <c r="C51" s="46" t="s">
        <v>246</v>
      </c>
      <c r="D51" s="37">
        <v>576725</v>
      </c>
      <c r="E51" s="62">
        <v>44558</v>
      </c>
    </row>
    <row r="52" spans="1:5" ht="15.75" x14ac:dyDescent="0.25">
      <c r="A52" s="39">
        <v>1541171</v>
      </c>
      <c r="B52" s="45">
        <v>44552</v>
      </c>
      <c r="C52" s="46" t="s">
        <v>93</v>
      </c>
      <c r="D52" s="37">
        <v>72128</v>
      </c>
      <c r="E52" s="62">
        <v>44558</v>
      </c>
    </row>
    <row r="53" spans="1:5" ht="15.75" x14ac:dyDescent="0.25">
      <c r="A53" s="39">
        <v>5381938</v>
      </c>
      <c r="B53" s="45">
        <v>44554</v>
      </c>
      <c r="C53" s="46" t="s">
        <v>121</v>
      </c>
      <c r="D53" s="37">
        <v>500000</v>
      </c>
      <c r="E53" s="62">
        <v>44558</v>
      </c>
    </row>
    <row r="54" spans="1:5" ht="15.75" x14ac:dyDescent="0.25">
      <c r="A54" s="39">
        <v>5691886</v>
      </c>
      <c r="B54" s="45">
        <v>44525</v>
      </c>
      <c r="C54" s="46" t="s">
        <v>247</v>
      </c>
      <c r="D54" s="37">
        <v>356578</v>
      </c>
      <c r="E54" s="9">
        <v>44558</v>
      </c>
    </row>
    <row r="55" spans="1:5" ht="15.75" x14ac:dyDescent="0.25">
      <c r="A55" s="39">
        <v>9434758</v>
      </c>
      <c r="B55" s="45">
        <v>44550</v>
      </c>
      <c r="C55" s="46" t="s">
        <v>222</v>
      </c>
      <c r="D55" s="37">
        <v>300546</v>
      </c>
      <c r="E55" s="9">
        <v>44560</v>
      </c>
    </row>
    <row r="56" spans="1:5" ht="15.75" x14ac:dyDescent="0.25">
      <c r="A56" s="39">
        <v>4234910</v>
      </c>
      <c r="B56" s="45">
        <v>44557</v>
      </c>
      <c r="C56" s="46" t="s">
        <v>126</v>
      </c>
      <c r="D56" s="37">
        <v>507164</v>
      </c>
      <c r="E56" s="9">
        <v>44560</v>
      </c>
    </row>
    <row r="57" spans="1:5" ht="15.75" x14ac:dyDescent="0.25">
      <c r="A57" s="39">
        <v>8793108</v>
      </c>
      <c r="B57" s="45">
        <v>44559</v>
      </c>
      <c r="C57" s="46" t="s">
        <v>28</v>
      </c>
      <c r="D57" s="37">
        <v>285652</v>
      </c>
      <c r="E57" s="9">
        <v>44560</v>
      </c>
    </row>
    <row r="58" spans="1:5" ht="15.75" x14ac:dyDescent="0.25">
      <c r="A58" s="39">
        <v>69008</v>
      </c>
      <c r="B58" s="45">
        <v>44545</v>
      </c>
      <c r="C58" s="46" t="s">
        <v>16</v>
      </c>
      <c r="D58" s="37">
        <v>33099</v>
      </c>
      <c r="E58" s="9">
        <v>44560</v>
      </c>
    </row>
    <row r="59" spans="1:5" ht="15.75" x14ac:dyDescent="0.25">
      <c r="A59" s="39">
        <v>581</v>
      </c>
      <c r="B59" s="45">
        <v>44559</v>
      </c>
      <c r="C59" s="46" t="s">
        <v>249</v>
      </c>
      <c r="D59" s="37">
        <v>512120</v>
      </c>
      <c r="E59" s="9">
        <v>44560</v>
      </c>
    </row>
    <row r="60" spans="1:5" ht="15.75" x14ac:dyDescent="0.25">
      <c r="A60" s="39"/>
      <c r="B60" s="45"/>
      <c r="C60" s="46"/>
      <c r="D60" s="37"/>
      <c r="E60" s="9"/>
    </row>
    <row r="61" spans="1:5" x14ac:dyDescent="0.25">
      <c r="A61" s="24"/>
      <c r="B61" s="21"/>
      <c r="C61" s="14"/>
      <c r="D61" s="23"/>
      <c r="E61" s="43"/>
    </row>
    <row r="62" spans="1:5" ht="15.75" x14ac:dyDescent="0.25">
      <c r="A62" s="66" t="s">
        <v>29</v>
      </c>
      <c r="B62" s="67"/>
      <c r="C62" s="18"/>
      <c r="D62" s="19">
        <f>SUM(D7:D61)</f>
        <v>20920920</v>
      </c>
      <c r="E62" s="18"/>
    </row>
  </sheetData>
  <mergeCells count="1">
    <mergeCell ref="A62:B6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39"/>
  <sheetViews>
    <sheetView topLeftCell="A34" workbookViewId="0">
      <selection activeCell="D28" sqref="D28"/>
    </sheetView>
  </sheetViews>
  <sheetFormatPr baseColWidth="10" defaultRowHeight="15" x14ac:dyDescent="0.25"/>
  <cols>
    <col min="1" max="1" width="12.7109375" customWidth="1"/>
    <col min="2" max="2" width="13.5703125" customWidth="1"/>
    <col min="3" max="3" width="30.85546875" customWidth="1"/>
    <col min="4" max="4" width="14.140625" customWidth="1"/>
    <col min="5" max="5" width="12.28515625" customWidth="1"/>
  </cols>
  <sheetData>
    <row r="2" spans="1:5" x14ac:dyDescent="0.25">
      <c r="B2" s="1"/>
      <c r="C2" s="2"/>
      <c r="D2" s="3"/>
    </row>
    <row r="3" spans="1:5" x14ac:dyDescent="0.25">
      <c r="B3" s="4" t="s">
        <v>40</v>
      </c>
      <c r="C3" s="5"/>
      <c r="D3" s="6"/>
    </row>
    <row r="4" spans="1:5" ht="15.75" x14ac:dyDescent="0.25">
      <c r="A4" s="7" t="s">
        <v>48</v>
      </c>
      <c r="B4" s="8" t="s">
        <v>49</v>
      </c>
      <c r="C4" s="7" t="s">
        <v>50</v>
      </c>
      <c r="D4" s="22" t="s">
        <v>51</v>
      </c>
      <c r="E4" s="9" t="s">
        <v>52</v>
      </c>
    </row>
    <row r="5" spans="1:5" ht="15.75" x14ac:dyDescent="0.25">
      <c r="A5" s="7">
        <v>2342609</v>
      </c>
      <c r="B5" s="8">
        <v>44265</v>
      </c>
      <c r="C5" s="7" t="s">
        <v>53</v>
      </c>
      <c r="D5" s="35">
        <v>4915</v>
      </c>
      <c r="E5" s="9">
        <v>44293</v>
      </c>
    </row>
    <row r="6" spans="1:5" ht="15.75" x14ac:dyDescent="0.25">
      <c r="A6" s="7">
        <v>460</v>
      </c>
      <c r="B6" s="8">
        <v>44286</v>
      </c>
      <c r="C6" s="7" t="s">
        <v>54</v>
      </c>
      <c r="D6" s="35">
        <v>131216</v>
      </c>
      <c r="E6" s="9">
        <v>44293</v>
      </c>
    </row>
    <row r="7" spans="1:5" ht="15.75" x14ac:dyDescent="0.25">
      <c r="A7" s="7">
        <v>676</v>
      </c>
      <c r="B7" s="8">
        <v>43923</v>
      </c>
      <c r="C7" s="7" t="s">
        <v>55</v>
      </c>
      <c r="D7" s="35">
        <v>194700</v>
      </c>
      <c r="E7" s="9">
        <v>44293</v>
      </c>
    </row>
    <row r="8" spans="1:5" ht="15.75" x14ac:dyDescent="0.25">
      <c r="A8" s="7">
        <v>4540332</v>
      </c>
      <c r="B8" s="8">
        <v>44298</v>
      </c>
      <c r="C8" s="7" t="s">
        <v>56</v>
      </c>
      <c r="D8" s="35">
        <v>552240</v>
      </c>
      <c r="E8" s="9">
        <v>44299</v>
      </c>
    </row>
    <row r="9" spans="1:5" ht="15.75" x14ac:dyDescent="0.25">
      <c r="A9" s="7">
        <v>1049467</v>
      </c>
      <c r="B9" s="8">
        <v>44267</v>
      </c>
      <c r="C9" s="7" t="s">
        <v>57</v>
      </c>
      <c r="D9" s="35">
        <v>11800</v>
      </c>
      <c r="E9" s="9">
        <v>44299</v>
      </c>
    </row>
    <row r="10" spans="1:5" ht="15.75" x14ac:dyDescent="0.25">
      <c r="A10" s="7">
        <v>838</v>
      </c>
      <c r="B10" s="8">
        <v>44278</v>
      </c>
      <c r="C10" s="7" t="s">
        <v>58</v>
      </c>
      <c r="D10" s="35">
        <v>42126</v>
      </c>
      <c r="E10" s="9">
        <v>44299</v>
      </c>
    </row>
    <row r="11" spans="1:5" ht="15.75" x14ac:dyDescent="0.25">
      <c r="A11" s="7">
        <v>335244</v>
      </c>
      <c r="B11" s="8">
        <v>44286</v>
      </c>
      <c r="C11" s="7" t="s">
        <v>59</v>
      </c>
      <c r="D11" s="35">
        <v>366237</v>
      </c>
      <c r="E11" s="9">
        <v>44299</v>
      </c>
    </row>
    <row r="12" spans="1:5" ht="15.75" x14ac:dyDescent="0.25">
      <c r="A12" s="7">
        <v>917548</v>
      </c>
      <c r="B12" s="8">
        <v>44286</v>
      </c>
      <c r="C12" s="7" t="s">
        <v>19</v>
      </c>
      <c r="D12" s="35">
        <v>4407300</v>
      </c>
      <c r="E12" s="9">
        <v>44300</v>
      </c>
    </row>
    <row r="13" spans="1:5" ht="15.75" x14ac:dyDescent="0.25">
      <c r="A13" s="7">
        <v>9031342</v>
      </c>
      <c r="B13" s="8">
        <v>44293</v>
      </c>
      <c r="C13" s="7" t="s">
        <v>26</v>
      </c>
      <c r="D13" s="35">
        <v>1453996</v>
      </c>
      <c r="E13" s="9">
        <v>44300</v>
      </c>
    </row>
    <row r="14" spans="1:5" ht="15.75" x14ac:dyDescent="0.25">
      <c r="A14" s="7">
        <v>7675779</v>
      </c>
      <c r="B14" s="8">
        <v>44263</v>
      </c>
      <c r="C14" s="7" t="s">
        <v>60</v>
      </c>
      <c r="D14" s="35">
        <v>139174</v>
      </c>
      <c r="E14" s="9">
        <v>44300</v>
      </c>
    </row>
    <row r="15" spans="1:5" ht="15.75" x14ac:dyDescent="0.25">
      <c r="A15" s="7">
        <v>7675807</v>
      </c>
      <c r="B15" s="8">
        <v>44294</v>
      </c>
      <c r="C15" s="7" t="s">
        <v>60</v>
      </c>
      <c r="D15" s="35">
        <v>789243</v>
      </c>
      <c r="E15" s="9">
        <v>44300</v>
      </c>
    </row>
    <row r="16" spans="1:5" ht="15.75" x14ac:dyDescent="0.25">
      <c r="A16" s="7">
        <v>4769529</v>
      </c>
      <c r="B16" s="8">
        <v>44216</v>
      </c>
      <c r="C16" s="7" t="s">
        <v>61</v>
      </c>
      <c r="D16" s="35">
        <v>19576</v>
      </c>
      <c r="E16" s="9">
        <v>44300</v>
      </c>
    </row>
    <row r="17" spans="1:5" ht="15.75" x14ac:dyDescent="0.25">
      <c r="A17" s="7">
        <v>1885146</v>
      </c>
      <c r="B17" s="8">
        <v>44292</v>
      </c>
      <c r="C17" s="7" t="s">
        <v>62</v>
      </c>
      <c r="D17" s="35">
        <v>406079</v>
      </c>
      <c r="E17" s="9">
        <v>44299</v>
      </c>
    </row>
    <row r="18" spans="1:5" ht="15.75" x14ac:dyDescent="0.25">
      <c r="A18" s="7">
        <v>786892</v>
      </c>
      <c r="B18" s="8">
        <v>44294</v>
      </c>
      <c r="C18" s="7" t="s">
        <v>63</v>
      </c>
      <c r="D18" s="35">
        <v>65049</v>
      </c>
      <c r="E18" s="9">
        <v>44299</v>
      </c>
    </row>
    <row r="19" spans="1:5" ht="15.75" x14ac:dyDescent="0.25">
      <c r="A19" s="7">
        <v>3887996</v>
      </c>
      <c r="B19" s="8">
        <v>44295</v>
      </c>
      <c r="C19" s="7" t="s">
        <v>64</v>
      </c>
      <c r="D19" s="35">
        <v>17800</v>
      </c>
      <c r="E19" s="9">
        <v>44299</v>
      </c>
    </row>
    <row r="20" spans="1:5" ht="15.75" x14ac:dyDescent="0.25">
      <c r="A20" s="7">
        <v>5458439</v>
      </c>
      <c r="B20" s="8">
        <v>44292</v>
      </c>
      <c r="C20" s="7" t="s">
        <v>65</v>
      </c>
      <c r="D20" s="22">
        <v>11107</v>
      </c>
      <c r="E20" s="9">
        <v>44299</v>
      </c>
    </row>
    <row r="21" spans="1:5" ht="15.75" x14ac:dyDescent="0.25">
      <c r="A21" s="7">
        <v>3188464</v>
      </c>
      <c r="B21" s="8">
        <v>44294</v>
      </c>
      <c r="C21" s="7" t="s">
        <v>66</v>
      </c>
      <c r="D21" s="35">
        <v>102070</v>
      </c>
      <c r="E21" s="9">
        <v>44306</v>
      </c>
    </row>
    <row r="22" spans="1:5" ht="15.75" x14ac:dyDescent="0.25">
      <c r="A22" s="7">
        <v>4081</v>
      </c>
      <c r="B22" s="8">
        <v>44287</v>
      </c>
      <c r="C22" s="7" t="s">
        <v>67</v>
      </c>
      <c r="D22" s="35">
        <v>130684</v>
      </c>
      <c r="E22" s="9">
        <v>44306</v>
      </c>
    </row>
    <row r="23" spans="1:5" ht="15.75" x14ac:dyDescent="0.25">
      <c r="A23" s="7">
        <v>9799869</v>
      </c>
      <c r="B23" s="8">
        <v>44277</v>
      </c>
      <c r="C23" s="7" t="s">
        <v>68</v>
      </c>
      <c r="D23" s="35">
        <v>55254</v>
      </c>
      <c r="E23" s="9">
        <v>44306</v>
      </c>
    </row>
    <row r="24" spans="1:5" ht="15.75" x14ac:dyDescent="0.25">
      <c r="A24" s="7">
        <v>106379</v>
      </c>
      <c r="B24" s="8">
        <v>44257</v>
      </c>
      <c r="C24" s="8" t="s">
        <v>67</v>
      </c>
      <c r="D24" s="35">
        <v>104914</v>
      </c>
      <c r="E24" s="9">
        <v>44306</v>
      </c>
    </row>
    <row r="25" spans="1:5" ht="15.75" x14ac:dyDescent="0.25">
      <c r="A25" s="7">
        <v>8986331</v>
      </c>
      <c r="B25" s="8">
        <v>44300</v>
      </c>
      <c r="C25" s="7" t="s">
        <v>12</v>
      </c>
      <c r="D25" s="35">
        <v>17753</v>
      </c>
      <c r="E25" s="9">
        <v>44306</v>
      </c>
    </row>
    <row r="26" spans="1:5" ht="15.75" x14ac:dyDescent="0.25">
      <c r="A26" s="33">
        <v>294472</v>
      </c>
      <c r="B26" s="8">
        <v>44252</v>
      </c>
      <c r="C26" s="7" t="s">
        <v>69</v>
      </c>
      <c r="D26" s="35">
        <v>1883371</v>
      </c>
      <c r="E26" s="9">
        <v>44306</v>
      </c>
    </row>
    <row r="27" spans="1:5" ht="15.75" x14ac:dyDescent="0.25">
      <c r="A27" s="7">
        <v>266052</v>
      </c>
      <c r="B27" s="8">
        <v>44298</v>
      </c>
      <c r="C27" s="7" t="s">
        <v>70</v>
      </c>
      <c r="D27" s="35">
        <v>311343</v>
      </c>
      <c r="E27" s="9">
        <v>44308</v>
      </c>
    </row>
    <row r="28" spans="1:5" ht="15.75" x14ac:dyDescent="0.25">
      <c r="A28" s="7">
        <v>133732</v>
      </c>
      <c r="B28" s="8">
        <v>44293</v>
      </c>
      <c r="C28" s="7" t="s">
        <v>71</v>
      </c>
      <c r="D28" s="35">
        <v>929580</v>
      </c>
      <c r="E28" s="9">
        <v>44308</v>
      </c>
    </row>
    <row r="29" spans="1:5" ht="15.75" x14ac:dyDescent="0.25">
      <c r="A29" s="7">
        <v>1049532</v>
      </c>
      <c r="B29" s="8">
        <v>44301</v>
      </c>
      <c r="C29" s="7" t="s">
        <v>57</v>
      </c>
      <c r="D29" s="35">
        <v>9027</v>
      </c>
      <c r="E29" s="9">
        <v>44312</v>
      </c>
    </row>
    <row r="30" spans="1:5" ht="15.75" x14ac:dyDescent="0.25">
      <c r="A30" s="7">
        <v>685</v>
      </c>
      <c r="B30" s="8">
        <v>44308</v>
      </c>
      <c r="C30" s="7" t="s">
        <v>55</v>
      </c>
      <c r="D30" s="35">
        <v>416835</v>
      </c>
      <c r="E30" s="34">
        <v>44312</v>
      </c>
    </row>
    <row r="31" spans="1:5" ht="15.75" x14ac:dyDescent="0.25">
      <c r="A31" s="7">
        <v>1000995</v>
      </c>
      <c r="B31" s="8">
        <v>44308</v>
      </c>
      <c r="C31" s="7" t="s">
        <v>72</v>
      </c>
      <c r="D31" s="36">
        <v>72216</v>
      </c>
      <c r="E31" s="34">
        <v>44312</v>
      </c>
    </row>
    <row r="32" spans="1:5" ht="15.75" x14ac:dyDescent="0.25">
      <c r="A32" s="7">
        <v>9116732</v>
      </c>
      <c r="B32" s="8">
        <v>44306</v>
      </c>
      <c r="C32" s="7" t="s">
        <v>73</v>
      </c>
      <c r="D32" s="36">
        <v>30872</v>
      </c>
      <c r="E32" s="34">
        <v>44312</v>
      </c>
    </row>
    <row r="33" spans="1:5" ht="15.75" x14ac:dyDescent="0.25">
      <c r="A33" s="7">
        <v>5325018</v>
      </c>
      <c r="B33" s="8">
        <v>44308</v>
      </c>
      <c r="C33" s="7" t="s">
        <v>74</v>
      </c>
      <c r="D33" s="36">
        <v>14160</v>
      </c>
      <c r="E33" s="34">
        <v>44312</v>
      </c>
    </row>
    <row r="34" spans="1:5" ht="15.75" x14ac:dyDescent="0.25">
      <c r="A34" s="7">
        <v>8794186</v>
      </c>
      <c r="B34" s="8">
        <v>44309</v>
      </c>
      <c r="C34" s="7" t="s">
        <v>75</v>
      </c>
      <c r="D34" s="36">
        <v>153990</v>
      </c>
      <c r="E34" s="34">
        <v>44312</v>
      </c>
    </row>
    <row r="35" spans="1:5" ht="15.75" x14ac:dyDescent="0.25">
      <c r="A35" s="7">
        <v>6575969</v>
      </c>
      <c r="B35" s="8">
        <v>44306</v>
      </c>
      <c r="C35" s="7" t="s">
        <v>19</v>
      </c>
      <c r="D35" s="22">
        <v>3348776</v>
      </c>
      <c r="E35" s="9">
        <v>44313</v>
      </c>
    </row>
    <row r="36" spans="1:5" x14ac:dyDescent="0.25">
      <c r="A36" s="14"/>
      <c r="B36" s="21"/>
      <c r="C36" s="14"/>
      <c r="D36" s="23"/>
      <c r="E36" s="21"/>
    </row>
    <row r="37" spans="1:5" x14ac:dyDescent="0.25">
      <c r="A37" s="14"/>
      <c r="B37" s="21"/>
      <c r="C37" s="14"/>
      <c r="D37" s="23"/>
      <c r="E37" s="21"/>
    </row>
    <row r="38" spans="1:5" x14ac:dyDescent="0.25">
      <c r="A38" s="24"/>
      <c r="B38" s="21"/>
      <c r="C38" s="14"/>
      <c r="D38" s="23"/>
      <c r="E38" s="21"/>
    </row>
    <row r="39" spans="1:5" s="20" customFormat="1" ht="15.75" x14ac:dyDescent="0.25">
      <c r="A39" s="66" t="s">
        <v>29</v>
      </c>
      <c r="B39" s="67"/>
      <c r="C39" s="18"/>
      <c r="D39" s="19">
        <f>SUM(D4:D37)</f>
        <v>16193403</v>
      </c>
      <c r="E39" s="18"/>
    </row>
  </sheetData>
  <mergeCells count="1">
    <mergeCell ref="A39:B39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47"/>
  <sheetViews>
    <sheetView topLeftCell="A20" workbookViewId="0">
      <selection activeCell="G50" sqref="G50"/>
    </sheetView>
  </sheetViews>
  <sheetFormatPr baseColWidth="10" defaultRowHeight="15" x14ac:dyDescent="0.25"/>
  <cols>
    <col min="1" max="1" width="12.7109375" customWidth="1"/>
    <col min="2" max="2" width="13.5703125" customWidth="1"/>
    <col min="3" max="3" width="38.42578125" customWidth="1"/>
    <col min="4" max="4" width="16.140625" customWidth="1"/>
    <col min="5" max="5" width="14.42578125" customWidth="1"/>
  </cols>
  <sheetData>
    <row r="2" spans="1:9" x14ac:dyDescent="0.25">
      <c r="B2" s="1"/>
      <c r="C2" s="2"/>
      <c r="D2" s="3"/>
    </row>
    <row r="3" spans="1:9" x14ac:dyDescent="0.25">
      <c r="B3" s="4" t="s">
        <v>76</v>
      </c>
      <c r="C3" s="5"/>
      <c r="D3" s="6"/>
    </row>
    <row r="4" spans="1:9" ht="15.75" x14ac:dyDescent="0.25">
      <c r="A4" s="7" t="s">
        <v>48</v>
      </c>
      <c r="B4" s="8" t="s">
        <v>49</v>
      </c>
      <c r="C4" s="7" t="s">
        <v>50</v>
      </c>
      <c r="D4" s="22" t="s">
        <v>51</v>
      </c>
      <c r="E4" s="9" t="s">
        <v>52</v>
      </c>
    </row>
    <row r="5" spans="1:9" ht="15.75" x14ac:dyDescent="0.25">
      <c r="A5" s="7">
        <v>8448921</v>
      </c>
      <c r="B5" s="8">
        <v>44316</v>
      </c>
      <c r="C5" s="7" t="s">
        <v>77</v>
      </c>
      <c r="D5" s="35">
        <v>54459</v>
      </c>
      <c r="E5" s="9">
        <v>44322</v>
      </c>
    </row>
    <row r="6" spans="1:9" ht="15.75" x14ac:dyDescent="0.25">
      <c r="A6" s="7">
        <v>9551902</v>
      </c>
      <c r="B6" s="8">
        <v>44252</v>
      </c>
      <c r="C6" s="7" t="s">
        <v>78</v>
      </c>
      <c r="D6" s="35">
        <v>34147</v>
      </c>
      <c r="E6" s="9">
        <v>44322</v>
      </c>
    </row>
    <row r="7" spans="1:9" ht="15.75" x14ac:dyDescent="0.25">
      <c r="A7" s="7">
        <v>8960813</v>
      </c>
      <c r="B7" s="8">
        <v>44308</v>
      </c>
      <c r="C7" s="7" t="s">
        <v>25</v>
      </c>
      <c r="D7" s="35">
        <v>89975</v>
      </c>
      <c r="E7" s="9">
        <v>44322</v>
      </c>
    </row>
    <row r="8" spans="1:9" ht="15.75" x14ac:dyDescent="0.25">
      <c r="A8" s="7">
        <v>8970448</v>
      </c>
      <c r="B8" s="8">
        <v>44305</v>
      </c>
      <c r="C8" s="7" t="s">
        <v>79</v>
      </c>
      <c r="D8" s="35">
        <v>192215</v>
      </c>
      <c r="E8" s="9">
        <v>44322</v>
      </c>
    </row>
    <row r="9" spans="1:9" ht="15.75" x14ac:dyDescent="0.25">
      <c r="A9" s="7">
        <v>852500</v>
      </c>
      <c r="B9" s="8">
        <v>44311</v>
      </c>
      <c r="C9" s="7" t="s">
        <v>80</v>
      </c>
      <c r="D9" s="35">
        <v>297891</v>
      </c>
      <c r="E9" s="9">
        <v>44322</v>
      </c>
      <c r="I9" s="38"/>
    </row>
    <row r="10" spans="1:9" ht="15.75" x14ac:dyDescent="0.25">
      <c r="A10" s="7">
        <v>1000418</v>
      </c>
      <c r="B10" s="8">
        <v>44315</v>
      </c>
      <c r="C10" s="7" t="s">
        <v>81</v>
      </c>
      <c r="D10" s="35">
        <v>40363</v>
      </c>
      <c r="E10" s="9">
        <v>44322</v>
      </c>
    </row>
    <row r="11" spans="1:9" ht="15.75" x14ac:dyDescent="0.25">
      <c r="A11" s="7">
        <v>716966</v>
      </c>
      <c r="B11" s="8">
        <v>44209</v>
      </c>
      <c r="C11" s="7" t="s">
        <v>82</v>
      </c>
      <c r="D11" s="35">
        <v>711696</v>
      </c>
      <c r="E11" s="9">
        <v>44326</v>
      </c>
    </row>
    <row r="12" spans="1:9" ht="15.75" x14ac:dyDescent="0.25">
      <c r="A12" s="7">
        <v>6087413</v>
      </c>
      <c r="B12" s="8">
        <v>44251</v>
      </c>
      <c r="C12" s="7" t="s">
        <v>83</v>
      </c>
      <c r="D12" s="35">
        <v>67366</v>
      </c>
      <c r="E12" s="9">
        <v>44326</v>
      </c>
    </row>
    <row r="13" spans="1:9" ht="15.75" x14ac:dyDescent="0.25">
      <c r="A13" s="7">
        <v>8261919</v>
      </c>
      <c r="B13" s="8">
        <v>44314</v>
      </c>
      <c r="C13" s="7" t="s">
        <v>83</v>
      </c>
      <c r="D13" s="35">
        <v>147532</v>
      </c>
      <c r="E13" s="9">
        <v>44326</v>
      </c>
    </row>
    <row r="14" spans="1:9" ht="15.75" x14ac:dyDescent="0.25">
      <c r="A14" s="7">
        <v>9551689</v>
      </c>
      <c r="B14" s="8">
        <v>44316</v>
      </c>
      <c r="C14" s="7" t="s">
        <v>78</v>
      </c>
      <c r="D14" s="35">
        <v>213349</v>
      </c>
      <c r="E14" s="9">
        <v>44326</v>
      </c>
    </row>
    <row r="15" spans="1:9" ht="15.75" x14ac:dyDescent="0.25">
      <c r="A15" s="7">
        <v>490</v>
      </c>
      <c r="B15" s="8">
        <v>44320</v>
      </c>
      <c r="C15" s="7" t="s">
        <v>54</v>
      </c>
      <c r="D15" s="35">
        <v>284392</v>
      </c>
      <c r="E15" s="9">
        <v>44326</v>
      </c>
    </row>
    <row r="16" spans="1:9" ht="15.75" x14ac:dyDescent="0.25">
      <c r="A16" s="7">
        <v>173444</v>
      </c>
      <c r="B16" s="8">
        <v>44319</v>
      </c>
      <c r="C16" s="7" t="s">
        <v>67</v>
      </c>
      <c r="D16" s="35">
        <v>306417</v>
      </c>
      <c r="E16" s="9">
        <v>44326</v>
      </c>
    </row>
    <row r="17" spans="1:5" ht="15.75" x14ac:dyDescent="0.25">
      <c r="A17" s="7">
        <v>6548811</v>
      </c>
      <c r="B17" s="8">
        <v>44326</v>
      </c>
      <c r="C17" s="7" t="s">
        <v>84</v>
      </c>
      <c r="D17" s="35">
        <v>312606</v>
      </c>
      <c r="E17" s="9">
        <v>44326</v>
      </c>
    </row>
    <row r="18" spans="1:5" ht="15.75" x14ac:dyDescent="0.25">
      <c r="A18" s="7"/>
      <c r="B18" s="8">
        <v>44277</v>
      </c>
      <c r="C18" s="7" t="s">
        <v>91</v>
      </c>
      <c r="D18" s="35">
        <v>253110</v>
      </c>
      <c r="E18" s="9">
        <v>44330</v>
      </c>
    </row>
    <row r="19" spans="1:5" ht="15.75" x14ac:dyDescent="0.25">
      <c r="A19" s="7">
        <v>149323</v>
      </c>
      <c r="B19" s="8">
        <v>44322</v>
      </c>
      <c r="C19" s="7" t="s">
        <v>71</v>
      </c>
      <c r="D19" s="35">
        <v>207271</v>
      </c>
      <c r="E19" s="9">
        <v>44331</v>
      </c>
    </row>
    <row r="20" spans="1:5" ht="15.75" x14ac:dyDescent="0.25">
      <c r="A20" s="7">
        <v>9268539</v>
      </c>
      <c r="B20" s="8">
        <v>44319</v>
      </c>
      <c r="C20" s="7" t="s">
        <v>85</v>
      </c>
      <c r="D20" s="35">
        <v>119043</v>
      </c>
      <c r="E20" s="9">
        <v>44331</v>
      </c>
    </row>
    <row r="21" spans="1:5" ht="15.75" x14ac:dyDescent="0.25">
      <c r="A21" s="7">
        <v>1001642</v>
      </c>
      <c r="B21" s="8">
        <v>44326</v>
      </c>
      <c r="C21" s="7" t="s">
        <v>86</v>
      </c>
      <c r="D21" s="35">
        <v>208123</v>
      </c>
      <c r="E21" s="9">
        <v>44331</v>
      </c>
    </row>
    <row r="22" spans="1:5" ht="15.75" x14ac:dyDescent="0.25">
      <c r="A22" s="7">
        <v>786981</v>
      </c>
      <c r="B22" s="8">
        <v>44326</v>
      </c>
      <c r="C22" s="7" t="s">
        <v>87</v>
      </c>
      <c r="D22" s="35">
        <v>34073</v>
      </c>
      <c r="E22" s="9">
        <v>44331</v>
      </c>
    </row>
    <row r="23" spans="1:5" ht="15.75" x14ac:dyDescent="0.25">
      <c r="A23" s="7">
        <v>8938132</v>
      </c>
      <c r="B23" s="8">
        <v>44275</v>
      </c>
      <c r="C23" s="7" t="s">
        <v>10</v>
      </c>
      <c r="D23" s="35">
        <v>19308</v>
      </c>
      <c r="E23" s="9">
        <v>44335</v>
      </c>
    </row>
    <row r="24" spans="1:5" ht="15.75" x14ac:dyDescent="0.25">
      <c r="A24" s="7">
        <v>423376</v>
      </c>
      <c r="B24" s="8">
        <v>44300</v>
      </c>
      <c r="C24" s="7" t="s">
        <v>19</v>
      </c>
      <c r="D24" s="35">
        <v>34515</v>
      </c>
      <c r="E24" s="9">
        <v>44335</v>
      </c>
    </row>
    <row r="25" spans="1:5" ht="15.75" x14ac:dyDescent="0.25">
      <c r="A25" s="7">
        <v>4855641</v>
      </c>
      <c r="B25" s="8">
        <v>44309</v>
      </c>
      <c r="C25" s="8" t="s">
        <v>88</v>
      </c>
      <c r="D25" s="35">
        <v>103769</v>
      </c>
      <c r="E25" s="9">
        <v>44335</v>
      </c>
    </row>
    <row r="26" spans="1:5" ht="15.75" x14ac:dyDescent="0.25">
      <c r="A26" s="7">
        <v>6576040</v>
      </c>
      <c r="B26" s="8">
        <v>44321</v>
      </c>
      <c r="C26" s="7" t="s">
        <v>19</v>
      </c>
      <c r="D26" s="35">
        <v>144113</v>
      </c>
      <c r="E26" s="9">
        <v>44335</v>
      </c>
    </row>
    <row r="27" spans="1:5" ht="15.75" x14ac:dyDescent="0.25">
      <c r="A27" s="33">
        <v>3153239</v>
      </c>
      <c r="B27" s="8">
        <v>44323</v>
      </c>
      <c r="C27" s="7" t="s">
        <v>1</v>
      </c>
      <c r="D27" s="35">
        <v>43159</v>
      </c>
      <c r="E27" s="9">
        <v>44335</v>
      </c>
    </row>
    <row r="28" spans="1:5" ht="15.75" x14ac:dyDescent="0.25">
      <c r="A28" s="7">
        <v>9461775</v>
      </c>
      <c r="B28" s="8">
        <v>44337</v>
      </c>
      <c r="C28" s="7" t="s">
        <v>89</v>
      </c>
      <c r="D28" s="35">
        <v>221964</v>
      </c>
      <c r="E28" s="9">
        <v>44341</v>
      </c>
    </row>
    <row r="29" spans="1:5" ht="15.75" x14ac:dyDescent="0.25">
      <c r="A29" s="7">
        <v>482</v>
      </c>
      <c r="B29" s="8">
        <v>44337</v>
      </c>
      <c r="C29" s="7" t="s">
        <v>23</v>
      </c>
      <c r="D29" s="35">
        <v>944000</v>
      </c>
      <c r="E29" s="9">
        <v>44341</v>
      </c>
    </row>
    <row r="30" spans="1:5" ht="15.75" x14ac:dyDescent="0.25">
      <c r="A30" s="7">
        <v>1000929</v>
      </c>
      <c r="B30" s="8">
        <v>44330</v>
      </c>
      <c r="C30" s="7" t="s">
        <v>90</v>
      </c>
      <c r="D30" s="35">
        <v>154072</v>
      </c>
      <c r="E30" s="9">
        <v>44341</v>
      </c>
    </row>
    <row r="31" spans="1:5" ht="15.75" x14ac:dyDescent="0.25">
      <c r="A31" s="7">
        <v>786988</v>
      </c>
      <c r="B31" s="8">
        <v>44335</v>
      </c>
      <c r="C31" s="7" t="s">
        <v>87</v>
      </c>
      <c r="D31" s="35">
        <v>152220</v>
      </c>
      <c r="E31" s="34">
        <v>44341</v>
      </c>
    </row>
    <row r="32" spans="1:5" ht="15.75" x14ac:dyDescent="0.25">
      <c r="A32" s="7">
        <v>1007636</v>
      </c>
      <c r="B32" s="8">
        <v>44326</v>
      </c>
      <c r="C32" s="7" t="s">
        <v>92</v>
      </c>
      <c r="D32" s="36">
        <v>936802</v>
      </c>
      <c r="E32" s="34">
        <v>44344</v>
      </c>
    </row>
    <row r="33" spans="1:5" ht="15.75" x14ac:dyDescent="0.25">
      <c r="A33" s="7">
        <v>1052367</v>
      </c>
      <c r="B33" s="8">
        <v>44245</v>
      </c>
      <c r="C33" s="7" t="s">
        <v>93</v>
      </c>
      <c r="D33" s="36">
        <v>51751</v>
      </c>
      <c r="E33" s="34">
        <v>44344</v>
      </c>
    </row>
    <row r="34" spans="1:5" ht="15.75" x14ac:dyDescent="0.25">
      <c r="A34" s="7"/>
      <c r="B34" s="8">
        <v>44286</v>
      </c>
      <c r="C34" s="7" t="s">
        <v>91</v>
      </c>
      <c r="D34" s="36">
        <v>9656</v>
      </c>
      <c r="E34" s="34">
        <v>44347</v>
      </c>
    </row>
    <row r="35" spans="1:5" ht="15.75" x14ac:dyDescent="0.25">
      <c r="A35" s="7">
        <v>8255791</v>
      </c>
      <c r="B35" s="8">
        <v>44327</v>
      </c>
      <c r="C35" s="7" t="s">
        <v>95</v>
      </c>
      <c r="D35" s="36">
        <v>108371</v>
      </c>
      <c r="E35" s="34">
        <v>44347</v>
      </c>
    </row>
    <row r="36" spans="1:5" ht="15.75" x14ac:dyDescent="0.25">
      <c r="A36" s="7">
        <v>9431272</v>
      </c>
      <c r="B36" s="8">
        <v>44337</v>
      </c>
      <c r="C36" s="7" t="s">
        <v>96</v>
      </c>
      <c r="D36" s="35">
        <v>919267</v>
      </c>
      <c r="E36" s="9">
        <v>44347</v>
      </c>
    </row>
    <row r="37" spans="1:5" ht="15.75" x14ac:dyDescent="0.25">
      <c r="A37" s="7">
        <v>2309669</v>
      </c>
      <c r="B37" s="8">
        <v>44344</v>
      </c>
      <c r="C37" s="7" t="s">
        <v>97</v>
      </c>
      <c r="D37" s="22">
        <v>623040</v>
      </c>
      <c r="E37" s="9">
        <v>44347</v>
      </c>
    </row>
    <row r="38" spans="1:5" ht="15.75" x14ac:dyDescent="0.25">
      <c r="A38" s="7"/>
      <c r="B38" s="57">
        <v>44326</v>
      </c>
      <c r="C38" s="58" t="s">
        <v>104</v>
      </c>
      <c r="D38" s="59">
        <v>74142</v>
      </c>
      <c r="E38" s="8"/>
    </row>
    <row r="39" spans="1:5" ht="15.75" x14ac:dyDescent="0.25">
      <c r="A39" s="39"/>
      <c r="B39" s="57">
        <v>44326</v>
      </c>
      <c r="C39" s="58" t="s">
        <v>104</v>
      </c>
      <c r="D39" s="59">
        <v>9027</v>
      </c>
      <c r="E39" s="8"/>
    </row>
    <row r="40" spans="1:5" ht="15.75" x14ac:dyDescent="0.25">
      <c r="A40" s="39"/>
      <c r="B40" s="57">
        <v>44326</v>
      </c>
      <c r="C40" s="58" t="s">
        <v>105</v>
      </c>
      <c r="D40" s="59">
        <v>94730</v>
      </c>
      <c r="E40" s="8"/>
    </row>
    <row r="41" spans="1:5" ht="15.75" x14ac:dyDescent="0.25">
      <c r="A41" s="39"/>
      <c r="B41" s="57">
        <v>44334</v>
      </c>
      <c r="C41" s="58" t="s">
        <v>106</v>
      </c>
      <c r="D41" s="59">
        <v>70800</v>
      </c>
      <c r="E41" s="8"/>
    </row>
    <row r="42" spans="1:5" ht="15.75" x14ac:dyDescent="0.25">
      <c r="A42" s="39"/>
      <c r="B42" s="57">
        <v>44344</v>
      </c>
      <c r="C42" s="58" t="s">
        <v>107</v>
      </c>
      <c r="D42" s="59">
        <v>17648</v>
      </c>
      <c r="E42" s="8"/>
    </row>
    <row r="43" spans="1:5" ht="15.75" x14ac:dyDescent="0.25">
      <c r="A43" s="39"/>
      <c r="B43" s="8"/>
      <c r="C43" s="7"/>
      <c r="D43" s="22"/>
      <c r="E43" s="8"/>
    </row>
    <row r="44" spans="1:5" ht="15.75" x14ac:dyDescent="0.25">
      <c r="A44" s="39"/>
      <c r="B44" s="8"/>
      <c r="C44" s="7"/>
      <c r="D44" s="22"/>
      <c r="E44" s="8"/>
    </row>
    <row r="45" spans="1:5" ht="15.75" x14ac:dyDescent="0.25">
      <c r="A45" s="39"/>
      <c r="B45" s="8"/>
      <c r="C45" s="7"/>
      <c r="D45" s="22"/>
      <c r="E45" s="8"/>
    </row>
    <row r="46" spans="1:5" x14ac:dyDescent="0.25">
      <c r="A46" s="24"/>
      <c r="B46" s="21"/>
      <c r="C46" s="14"/>
      <c r="D46" s="23"/>
      <c r="E46" s="21"/>
    </row>
    <row r="47" spans="1:5" s="20" customFormat="1" ht="15.75" x14ac:dyDescent="0.25">
      <c r="A47" s="66" t="s">
        <v>29</v>
      </c>
      <c r="B47" s="67"/>
      <c r="C47" s="18"/>
      <c r="D47" s="19">
        <f>SUM(D4:D46)</f>
        <v>8306382</v>
      </c>
      <c r="E47" s="18"/>
    </row>
  </sheetData>
  <autoFilter ref="A4:E4"/>
  <mergeCells count="1">
    <mergeCell ref="A47:B47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56"/>
  <sheetViews>
    <sheetView topLeftCell="A34" workbookViewId="0">
      <selection activeCell="J28" sqref="J28"/>
    </sheetView>
  </sheetViews>
  <sheetFormatPr baseColWidth="10" defaultRowHeight="15" x14ac:dyDescent="0.25"/>
  <cols>
    <col min="1" max="1" width="14" customWidth="1"/>
    <col min="2" max="2" width="16.42578125" customWidth="1"/>
    <col min="3" max="3" width="48.5703125" customWidth="1"/>
    <col min="4" max="4" width="20" customWidth="1"/>
    <col min="5" max="5" width="16.7109375" customWidth="1"/>
  </cols>
  <sheetData>
    <row r="3" spans="1:5" x14ac:dyDescent="0.25">
      <c r="B3" s="1"/>
      <c r="C3" s="2"/>
      <c r="D3" s="3"/>
    </row>
    <row r="4" spans="1:5" x14ac:dyDescent="0.25">
      <c r="B4" s="4" t="s">
        <v>94</v>
      </c>
      <c r="C4" s="5"/>
      <c r="D4" s="6"/>
    </row>
    <row r="5" spans="1:5" ht="15.75" x14ac:dyDescent="0.25">
      <c r="A5" s="7" t="s">
        <v>48</v>
      </c>
      <c r="B5" s="8" t="s">
        <v>49</v>
      </c>
      <c r="C5" s="7" t="s">
        <v>50</v>
      </c>
      <c r="D5" s="22" t="s">
        <v>51</v>
      </c>
      <c r="E5" s="9" t="s">
        <v>52</v>
      </c>
    </row>
    <row r="6" spans="1:5" ht="15.75" x14ac:dyDescent="0.25">
      <c r="A6" s="7">
        <v>2503660</v>
      </c>
      <c r="B6" s="8">
        <v>44154</v>
      </c>
      <c r="C6" s="7" t="s">
        <v>98</v>
      </c>
      <c r="D6" s="35">
        <v>16550</v>
      </c>
      <c r="E6" s="9">
        <v>44350</v>
      </c>
    </row>
    <row r="7" spans="1:5" ht="15.75" x14ac:dyDescent="0.25">
      <c r="A7" s="7">
        <v>9882155</v>
      </c>
      <c r="B7" s="8">
        <v>44323</v>
      </c>
      <c r="C7" s="7" t="s">
        <v>37</v>
      </c>
      <c r="D7" s="35">
        <v>18710</v>
      </c>
      <c r="E7" s="9">
        <v>44350</v>
      </c>
    </row>
    <row r="8" spans="1:5" ht="15.75" x14ac:dyDescent="0.25">
      <c r="A8" s="7">
        <v>7675854</v>
      </c>
      <c r="B8" s="8">
        <v>44335</v>
      </c>
      <c r="C8" s="7" t="s">
        <v>60</v>
      </c>
      <c r="D8" s="35">
        <v>84960</v>
      </c>
      <c r="E8" s="9">
        <v>44350</v>
      </c>
    </row>
    <row r="9" spans="1:5" ht="15.75" x14ac:dyDescent="0.25">
      <c r="A9" s="7">
        <v>1000547</v>
      </c>
      <c r="B9" s="8">
        <v>44343</v>
      </c>
      <c r="C9" s="7" t="s">
        <v>99</v>
      </c>
      <c r="D9" s="35">
        <v>36068</v>
      </c>
      <c r="E9" s="9">
        <v>44350</v>
      </c>
    </row>
    <row r="10" spans="1:5" ht="15.75" x14ac:dyDescent="0.25">
      <c r="A10" s="7">
        <v>1002329</v>
      </c>
      <c r="B10" s="8">
        <v>44344</v>
      </c>
      <c r="C10" s="7" t="s">
        <v>78</v>
      </c>
      <c r="D10" s="35">
        <v>78473</v>
      </c>
      <c r="E10" s="9">
        <v>44350</v>
      </c>
    </row>
    <row r="11" spans="1:5" ht="15.75" x14ac:dyDescent="0.25">
      <c r="A11" s="7">
        <v>9682234</v>
      </c>
      <c r="B11" s="8">
        <v>44348</v>
      </c>
      <c r="C11" s="7" t="s">
        <v>100</v>
      </c>
      <c r="D11" s="35">
        <v>114254</v>
      </c>
      <c r="E11" s="9">
        <v>44350</v>
      </c>
    </row>
    <row r="12" spans="1:5" ht="15.75" x14ac:dyDescent="0.25">
      <c r="A12" s="7">
        <v>574</v>
      </c>
      <c r="B12" s="8">
        <v>44349</v>
      </c>
      <c r="C12" s="7" t="s">
        <v>54</v>
      </c>
      <c r="D12" s="35">
        <v>33644</v>
      </c>
      <c r="E12" s="9">
        <v>44350</v>
      </c>
    </row>
    <row r="13" spans="1:5" ht="15.75" x14ac:dyDescent="0.25">
      <c r="A13" s="7">
        <v>438</v>
      </c>
      <c r="B13" s="8">
        <v>44341</v>
      </c>
      <c r="C13" s="7" t="s">
        <v>25</v>
      </c>
      <c r="D13" s="35">
        <v>33925</v>
      </c>
      <c r="E13" s="9">
        <v>44356</v>
      </c>
    </row>
    <row r="14" spans="1:5" ht="15.75" x14ac:dyDescent="0.25">
      <c r="A14" s="7">
        <v>910214</v>
      </c>
      <c r="B14" s="8">
        <v>44335</v>
      </c>
      <c r="C14" s="7" t="s">
        <v>101</v>
      </c>
      <c r="D14" s="35">
        <v>31860</v>
      </c>
      <c r="E14" s="34">
        <v>44356</v>
      </c>
    </row>
    <row r="15" spans="1:5" ht="15.75" x14ac:dyDescent="0.25">
      <c r="A15" s="7">
        <v>9359174</v>
      </c>
      <c r="B15" s="8">
        <v>44334</v>
      </c>
      <c r="C15" s="7" t="s">
        <v>16</v>
      </c>
      <c r="D15" s="35">
        <v>11184</v>
      </c>
      <c r="E15" s="34">
        <v>44356</v>
      </c>
    </row>
    <row r="16" spans="1:5" ht="15.75" x14ac:dyDescent="0.25">
      <c r="A16" s="7">
        <v>9341858</v>
      </c>
      <c r="B16" s="8">
        <v>44330</v>
      </c>
      <c r="C16" s="7" t="s">
        <v>102</v>
      </c>
      <c r="D16" s="35">
        <v>100536</v>
      </c>
      <c r="E16" s="34">
        <v>44356</v>
      </c>
    </row>
    <row r="17" spans="1:5" ht="15.75" x14ac:dyDescent="0.25">
      <c r="A17" s="7">
        <v>9521004</v>
      </c>
      <c r="B17" s="8">
        <v>44326</v>
      </c>
      <c r="C17" s="7" t="s">
        <v>65</v>
      </c>
      <c r="D17" s="35">
        <v>350462</v>
      </c>
      <c r="E17" s="34">
        <v>44356</v>
      </c>
    </row>
    <row r="18" spans="1:5" ht="15.75" x14ac:dyDescent="0.25">
      <c r="A18" s="7">
        <v>8737393</v>
      </c>
      <c r="B18" s="8">
        <v>44350</v>
      </c>
      <c r="C18" s="7" t="s">
        <v>62</v>
      </c>
      <c r="D18" s="35">
        <v>323500</v>
      </c>
      <c r="E18" s="34">
        <v>44356</v>
      </c>
    </row>
    <row r="19" spans="1:5" ht="15.75" x14ac:dyDescent="0.25">
      <c r="A19" s="7">
        <v>4734877</v>
      </c>
      <c r="B19" s="8">
        <v>44322</v>
      </c>
      <c r="C19" s="7" t="s">
        <v>103</v>
      </c>
      <c r="D19" s="35">
        <v>333798</v>
      </c>
      <c r="E19" s="34">
        <v>44356</v>
      </c>
    </row>
    <row r="20" spans="1:5" ht="15.75" x14ac:dyDescent="0.25">
      <c r="A20" s="7"/>
      <c r="B20" s="40">
        <v>44351</v>
      </c>
      <c r="C20" s="41" t="s">
        <v>111</v>
      </c>
      <c r="D20" s="35">
        <v>61950</v>
      </c>
      <c r="E20" s="42"/>
    </row>
    <row r="21" spans="1:5" ht="15.75" x14ac:dyDescent="0.25">
      <c r="A21" s="7"/>
      <c r="B21" s="40">
        <v>44351</v>
      </c>
      <c r="C21" s="41" t="s">
        <v>112</v>
      </c>
      <c r="D21" s="35">
        <v>741350</v>
      </c>
      <c r="E21" s="42"/>
    </row>
    <row r="22" spans="1:5" ht="15.75" x14ac:dyDescent="0.25">
      <c r="A22" s="7"/>
      <c r="B22" s="40">
        <v>44357</v>
      </c>
      <c r="C22" s="41" t="s">
        <v>108</v>
      </c>
      <c r="D22" s="35">
        <v>1379075</v>
      </c>
      <c r="E22" s="42"/>
    </row>
    <row r="23" spans="1:5" ht="15.75" x14ac:dyDescent="0.25">
      <c r="A23" s="7"/>
      <c r="B23" s="40">
        <v>44357</v>
      </c>
      <c r="C23" s="41" t="s">
        <v>109</v>
      </c>
      <c r="D23" s="35">
        <v>90742</v>
      </c>
      <c r="E23" s="42"/>
    </row>
    <row r="24" spans="1:5" ht="15.75" x14ac:dyDescent="0.25">
      <c r="A24" s="7">
        <v>388678</v>
      </c>
      <c r="B24" s="8">
        <v>44356</v>
      </c>
      <c r="C24" s="7" t="s">
        <v>110</v>
      </c>
      <c r="D24" s="22">
        <v>2480105</v>
      </c>
      <c r="E24" s="34">
        <v>44357</v>
      </c>
    </row>
    <row r="25" spans="1:5" ht="15.75" x14ac:dyDescent="0.25">
      <c r="A25" s="7">
        <v>1049584</v>
      </c>
      <c r="B25" s="8">
        <v>44334</v>
      </c>
      <c r="C25" s="7" t="s">
        <v>113</v>
      </c>
      <c r="D25" s="35">
        <v>71272</v>
      </c>
      <c r="E25" s="34">
        <v>44362</v>
      </c>
    </row>
    <row r="26" spans="1:5" ht="15.75" x14ac:dyDescent="0.25">
      <c r="A26" s="7">
        <v>4325667</v>
      </c>
      <c r="B26" s="8">
        <v>44354</v>
      </c>
      <c r="C26" s="7" t="s">
        <v>114</v>
      </c>
      <c r="D26" s="35">
        <v>340334</v>
      </c>
      <c r="E26" s="34">
        <v>44362</v>
      </c>
    </row>
    <row r="27" spans="1:5" ht="15.75" x14ac:dyDescent="0.25">
      <c r="A27" s="7">
        <v>3153269</v>
      </c>
      <c r="B27" s="8">
        <v>44357</v>
      </c>
      <c r="C27" s="7" t="s">
        <v>1</v>
      </c>
      <c r="D27" s="35">
        <v>70753</v>
      </c>
      <c r="E27" s="43">
        <v>44362</v>
      </c>
    </row>
    <row r="28" spans="1:5" ht="15.75" x14ac:dyDescent="0.25">
      <c r="A28" s="39">
        <v>673458</v>
      </c>
      <c r="B28" s="8">
        <v>44070</v>
      </c>
      <c r="C28" s="7" t="s">
        <v>115</v>
      </c>
      <c r="D28" s="35">
        <v>63130</v>
      </c>
      <c r="E28" s="43">
        <v>44362</v>
      </c>
    </row>
    <row r="29" spans="1:5" ht="15.75" x14ac:dyDescent="0.25">
      <c r="A29" s="39">
        <v>2245</v>
      </c>
      <c r="B29" s="8">
        <v>44354</v>
      </c>
      <c r="C29" s="7" t="s">
        <v>116</v>
      </c>
      <c r="D29" s="35">
        <v>6549</v>
      </c>
      <c r="E29" s="43">
        <v>44362</v>
      </c>
    </row>
    <row r="30" spans="1:5" ht="15.75" x14ac:dyDescent="0.25">
      <c r="A30" s="39"/>
      <c r="B30" s="40">
        <v>44362</v>
      </c>
      <c r="C30" s="41" t="s">
        <v>117</v>
      </c>
      <c r="D30" s="35">
        <v>182311</v>
      </c>
      <c r="E30" s="44"/>
    </row>
    <row r="31" spans="1:5" ht="15.75" x14ac:dyDescent="0.25">
      <c r="A31" s="39">
        <v>9429565</v>
      </c>
      <c r="B31" s="45">
        <v>44322</v>
      </c>
      <c r="C31" s="46" t="s">
        <v>118</v>
      </c>
      <c r="D31" s="35">
        <v>208548</v>
      </c>
      <c r="E31" s="48">
        <v>44365</v>
      </c>
    </row>
    <row r="32" spans="1:5" ht="15.75" x14ac:dyDescent="0.25">
      <c r="A32" s="39">
        <v>106473</v>
      </c>
      <c r="B32" s="45">
        <v>44348</v>
      </c>
      <c r="C32" s="46" t="s">
        <v>67</v>
      </c>
      <c r="D32" s="35">
        <v>14042</v>
      </c>
      <c r="E32" s="48">
        <v>44365</v>
      </c>
    </row>
    <row r="33" spans="1:5" ht="15.75" x14ac:dyDescent="0.25">
      <c r="A33" s="39">
        <v>3146923</v>
      </c>
      <c r="B33" s="45">
        <v>44358</v>
      </c>
      <c r="C33" s="46" t="s">
        <v>119</v>
      </c>
      <c r="D33" s="35">
        <v>92366</v>
      </c>
      <c r="E33" s="48">
        <v>44365</v>
      </c>
    </row>
    <row r="34" spans="1:5" ht="15.75" x14ac:dyDescent="0.25">
      <c r="A34" s="39">
        <v>786679</v>
      </c>
      <c r="B34" s="45">
        <v>44363</v>
      </c>
      <c r="C34" s="46" t="s">
        <v>87</v>
      </c>
      <c r="D34" s="35">
        <v>33188</v>
      </c>
      <c r="E34" s="48">
        <v>44365</v>
      </c>
    </row>
    <row r="35" spans="1:5" ht="15.75" x14ac:dyDescent="0.25">
      <c r="A35" s="39">
        <v>1001030</v>
      </c>
      <c r="B35" s="45">
        <v>44364</v>
      </c>
      <c r="C35" s="46" t="s">
        <v>72</v>
      </c>
      <c r="D35" s="35">
        <v>133399</v>
      </c>
      <c r="E35" s="48">
        <v>44365</v>
      </c>
    </row>
    <row r="36" spans="1:5" ht="15.75" x14ac:dyDescent="0.25">
      <c r="A36" s="39">
        <v>6576185</v>
      </c>
      <c r="B36" s="45">
        <v>44351</v>
      </c>
      <c r="C36" s="46" t="s">
        <v>19</v>
      </c>
      <c r="D36" s="35">
        <v>3736576</v>
      </c>
      <c r="E36" s="48">
        <v>44365</v>
      </c>
    </row>
    <row r="37" spans="1:5" ht="15.75" x14ac:dyDescent="0.25">
      <c r="A37" s="39">
        <v>6576250</v>
      </c>
      <c r="B37" s="45">
        <v>44362</v>
      </c>
      <c r="C37" s="46" t="s">
        <v>19</v>
      </c>
      <c r="D37" s="35">
        <v>7030971</v>
      </c>
      <c r="E37" s="48">
        <v>44365</v>
      </c>
    </row>
    <row r="38" spans="1:5" ht="15.75" x14ac:dyDescent="0.25">
      <c r="A38" s="39">
        <v>8928270</v>
      </c>
      <c r="B38" s="45">
        <v>44357</v>
      </c>
      <c r="C38" s="46" t="s">
        <v>65</v>
      </c>
      <c r="D38" s="35">
        <v>102662</v>
      </c>
      <c r="E38" s="48">
        <v>44365</v>
      </c>
    </row>
    <row r="39" spans="1:5" ht="15.75" x14ac:dyDescent="0.25">
      <c r="A39" s="39">
        <v>8088477</v>
      </c>
      <c r="B39" s="45">
        <v>44368</v>
      </c>
      <c r="C39" s="46" t="s">
        <v>120</v>
      </c>
      <c r="D39" s="37">
        <v>495600</v>
      </c>
      <c r="E39" s="48">
        <v>44369</v>
      </c>
    </row>
    <row r="40" spans="1:5" ht="15.75" x14ac:dyDescent="0.25">
      <c r="A40" s="39">
        <v>5386650</v>
      </c>
      <c r="B40" s="45">
        <v>44369</v>
      </c>
      <c r="C40" s="46" t="s">
        <v>121</v>
      </c>
      <c r="D40" s="37">
        <v>1290661</v>
      </c>
      <c r="E40" s="48">
        <v>44369</v>
      </c>
    </row>
    <row r="41" spans="1:5" ht="15.75" x14ac:dyDescent="0.25">
      <c r="A41" s="39">
        <v>7808</v>
      </c>
      <c r="B41" s="45">
        <v>44350</v>
      </c>
      <c r="C41" s="46" t="s">
        <v>98</v>
      </c>
      <c r="D41" s="37">
        <v>23671</v>
      </c>
      <c r="E41" s="48">
        <v>44372</v>
      </c>
    </row>
    <row r="42" spans="1:5" ht="15.75" x14ac:dyDescent="0.25">
      <c r="A42" s="39">
        <v>2515</v>
      </c>
      <c r="B42" s="45">
        <v>44365</v>
      </c>
      <c r="C42" s="46" t="s">
        <v>122</v>
      </c>
      <c r="D42" s="37">
        <v>242200</v>
      </c>
      <c r="E42" s="48">
        <v>44372</v>
      </c>
    </row>
    <row r="43" spans="1:5" ht="15.75" x14ac:dyDescent="0.25">
      <c r="A43" s="39">
        <v>26</v>
      </c>
      <c r="B43" s="45">
        <v>44371</v>
      </c>
      <c r="C43" s="46" t="s">
        <v>123</v>
      </c>
      <c r="D43" s="37">
        <v>121952</v>
      </c>
      <c r="E43" s="48">
        <v>44372</v>
      </c>
    </row>
    <row r="44" spans="1:5" ht="15.75" x14ac:dyDescent="0.25">
      <c r="A44" s="39">
        <v>7911694</v>
      </c>
      <c r="B44" s="45">
        <v>44375</v>
      </c>
      <c r="C44" s="46" t="s">
        <v>125</v>
      </c>
      <c r="D44" s="37">
        <v>179818</v>
      </c>
      <c r="E44" s="48">
        <v>44376</v>
      </c>
    </row>
    <row r="45" spans="1:5" ht="15.75" x14ac:dyDescent="0.25">
      <c r="A45" s="39">
        <v>149371</v>
      </c>
      <c r="B45" s="45">
        <v>44355</v>
      </c>
      <c r="C45" s="46" t="s">
        <v>71</v>
      </c>
      <c r="D45" s="37">
        <v>5837</v>
      </c>
      <c r="E45" s="48">
        <v>44376</v>
      </c>
    </row>
    <row r="46" spans="1:5" ht="15.75" x14ac:dyDescent="0.25">
      <c r="A46" s="39">
        <v>1075124</v>
      </c>
      <c r="B46" s="45">
        <v>44371</v>
      </c>
      <c r="C46" s="46" t="s">
        <v>15</v>
      </c>
      <c r="D46" s="37">
        <v>176776</v>
      </c>
      <c r="E46" s="48">
        <v>44376</v>
      </c>
    </row>
    <row r="47" spans="1:5" ht="15.75" x14ac:dyDescent="0.25">
      <c r="A47" s="39">
        <v>487715</v>
      </c>
      <c r="B47" s="45">
        <v>44377</v>
      </c>
      <c r="C47" s="46" t="s">
        <v>22</v>
      </c>
      <c r="D47" s="37">
        <v>600000</v>
      </c>
      <c r="E47" s="48">
        <v>44377</v>
      </c>
    </row>
    <row r="48" spans="1:5" ht="15.75" x14ac:dyDescent="0.25">
      <c r="A48" s="39">
        <v>3967790</v>
      </c>
      <c r="B48" s="45">
        <v>44375</v>
      </c>
      <c r="C48" s="46" t="s">
        <v>116</v>
      </c>
      <c r="D48" s="37">
        <v>13497</v>
      </c>
      <c r="E48" s="48">
        <v>44377</v>
      </c>
    </row>
    <row r="49" spans="1:5" ht="15.75" x14ac:dyDescent="0.25">
      <c r="A49" s="39">
        <v>634</v>
      </c>
      <c r="B49" s="45">
        <v>44375</v>
      </c>
      <c r="C49" s="46" t="s">
        <v>54</v>
      </c>
      <c r="D49" s="37">
        <v>211069</v>
      </c>
      <c r="E49" s="48">
        <v>44377</v>
      </c>
    </row>
    <row r="50" spans="1:5" ht="15.75" x14ac:dyDescent="0.25">
      <c r="A50" s="39">
        <v>717053</v>
      </c>
      <c r="B50" s="45">
        <v>44259</v>
      </c>
      <c r="C50" s="46" t="s">
        <v>82</v>
      </c>
      <c r="D50" s="37">
        <v>108961</v>
      </c>
      <c r="E50" s="48">
        <v>44403</v>
      </c>
    </row>
    <row r="51" spans="1:5" ht="15.75" x14ac:dyDescent="0.25">
      <c r="A51" s="49">
        <v>717053</v>
      </c>
      <c r="B51" s="50">
        <v>44259</v>
      </c>
      <c r="C51" s="51" t="s">
        <v>139</v>
      </c>
      <c r="D51" s="52">
        <v>602735</v>
      </c>
      <c r="E51" s="53">
        <v>44403</v>
      </c>
    </row>
    <row r="52" spans="1:5" ht="15.75" x14ac:dyDescent="0.25">
      <c r="A52" s="39">
        <v>149160</v>
      </c>
      <c r="B52" s="45">
        <v>44385</v>
      </c>
      <c r="C52" s="46" t="s">
        <v>71</v>
      </c>
      <c r="D52" s="37">
        <v>183750</v>
      </c>
      <c r="E52" s="48">
        <v>44403</v>
      </c>
    </row>
    <row r="53" spans="1:5" ht="15.75" x14ac:dyDescent="0.25">
      <c r="A53" s="39"/>
      <c r="B53" s="45"/>
      <c r="C53" s="46"/>
      <c r="D53" s="37"/>
      <c r="E53" s="48"/>
    </row>
    <row r="54" spans="1:5" ht="15.75" x14ac:dyDescent="0.25">
      <c r="A54" s="39"/>
      <c r="B54" s="45"/>
      <c r="C54" s="46"/>
      <c r="D54" s="37"/>
      <c r="E54" s="47"/>
    </row>
    <row r="55" spans="1:5" x14ac:dyDescent="0.25">
      <c r="A55" s="24"/>
      <c r="B55" s="21"/>
      <c r="C55" s="14"/>
      <c r="D55" s="23"/>
      <c r="E55" s="21"/>
    </row>
    <row r="56" spans="1:5" ht="15.75" x14ac:dyDescent="0.25">
      <c r="A56" s="66" t="s">
        <v>29</v>
      </c>
      <c r="B56" s="67"/>
      <c r="C56" s="18"/>
      <c r="D56" s="19">
        <f>SUM(D6:D55)</f>
        <v>22663774</v>
      </c>
      <c r="E56" s="18"/>
    </row>
  </sheetData>
  <mergeCells count="1">
    <mergeCell ref="A56:B56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57"/>
  <sheetViews>
    <sheetView topLeftCell="A31" workbookViewId="0">
      <selection activeCell="D34" sqref="D34:D56"/>
    </sheetView>
  </sheetViews>
  <sheetFormatPr baseColWidth="10" defaultRowHeight="15" x14ac:dyDescent="0.25"/>
  <cols>
    <col min="1" max="1" width="13.42578125" customWidth="1"/>
    <col min="2" max="2" width="19.42578125" customWidth="1"/>
    <col min="3" max="3" width="57.28515625" customWidth="1"/>
    <col min="4" max="4" width="19.42578125" customWidth="1"/>
    <col min="5" max="5" width="17.28515625" customWidth="1"/>
  </cols>
  <sheetData>
    <row r="3" spans="1:5" x14ac:dyDescent="0.25">
      <c r="B3" s="1"/>
      <c r="C3" s="2"/>
      <c r="D3" s="3"/>
    </row>
    <row r="4" spans="1:5" x14ac:dyDescent="0.25">
      <c r="B4" s="4" t="s">
        <v>124</v>
      </c>
      <c r="C4" s="5"/>
      <c r="D4" s="6"/>
    </row>
    <row r="5" spans="1:5" ht="15.75" x14ac:dyDescent="0.25">
      <c r="A5" s="7" t="s">
        <v>48</v>
      </c>
      <c r="B5" s="8" t="s">
        <v>49</v>
      </c>
      <c r="C5" s="7" t="s">
        <v>50</v>
      </c>
      <c r="D5" s="22" t="s">
        <v>51</v>
      </c>
      <c r="E5" s="9" t="s">
        <v>52</v>
      </c>
    </row>
    <row r="6" spans="1:5" ht="15.75" x14ac:dyDescent="0.25">
      <c r="A6" s="7">
        <v>786935</v>
      </c>
      <c r="B6" s="8">
        <v>44378</v>
      </c>
      <c r="C6" s="7" t="s">
        <v>87</v>
      </c>
      <c r="D6" s="35">
        <v>63720</v>
      </c>
      <c r="E6" s="9">
        <v>44383</v>
      </c>
    </row>
    <row r="7" spans="1:5" ht="15.75" x14ac:dyDescent="0.25">
      <c r="A7" s="7">
        <v>4234481</v>
      </c>
      <c r="B7" s="8">
        <v>44377</v>
      </c>
      <c r="C7" s="7" t="s">
        <v>126</v>
      </c>
      <c r="D7" s="35">
        <v>153306</v>
      </c>
      <c r="E7" s="9">
        <v>44383</v>
      </c>
    </row>
    <row r="8" spans="1:5" ht="15.75" x14ac:dyDescent="0.25">
      <c r="A8" s="7"/>
      <c r="B8" s="8">
        <v>44377</v>
      </c>
      <c r="C8" s="7" t="s">
        <v>127</v>
      </c>
      <c r="D8" s="35">
        <v>963411</v>
      </c>
      <c r="E8" s="9">
        <v>44383</v>
      </c>
    </row>
    <row r="9" spans="1:5" ht="15.75" x14ac:dyDescent="0.25">
      <c r="A9" s="7"/>
      <c r="B9" s="8">
        <v>44301</v>
      </c>
      <c r="C9" s="7" t="s">
        <v>127</v>
      </c>
      <c r="D9" s="35">
        <v>19249</v>
      </c>
      <c r="E9" s="9">
        <v>44383</v>
      </c>
    </row>
    <row r="10" spans="1:5" ht="15.75" x14ac:dyDescent="0.25">
      <c r="A10" s="7">
        <v>9551991</v>
      </c>
      <c r="B10" s="8">
        <v>44365</v>
      </c>
      <c r="C10" s="7" t="s">
        <v>78</v>
      </c>
      <c r="D10" s="35">
        <v>3644</v>
      </c>
      <c r="E10" s="9">
        <v>44389</v>
      </c>
    </row>
    <row r="11" spans="1:5" ht="15.75" x14ac:dyDescent="0.25">
      <c r="A11" s="7">
        <v>9268642</v>
      </c>
      <c r="B11" s="8">
        <v>44378</v>
      </c>
      <c r="C11" s="7" t="s">
        <v>36</v>
      </c>
      <c r="D11" s="35">
        <v>59496</v>
      </c>
      <c r="E11" s="9">
        <v>44389</v>
      </c>
    </row>
    <row r="12" spans="1:5" ht="15.75" x14ac:dyDescent="0.25">
      <c r="A12" s="7">
        <v>8737515</v>
      </c>
      <c r="B12" s="8">
        <v>44382</v>
      </c>
      <c r="C12" s="7" t="s">
        <v>62</v>
      </c>
      <c r="D12" s="35">
        <v>368145</v>
      </c>
      <c r="E12" s="9">
        <v>44389</v>
      </c>
    </row>
    <row r="13" spans="1:5" ht="15.75" x14ac:dyDescent="0.25">
      <c r="A13" s="7">
        <v>2997636</v>
      </c>
      <c r="B13" s="8">
        <v>44383</v>
      </c>
      <c r="C13" s="7" t="s">
        <v>128</v>
      </c>
      <c r="D13" s="35">
        <v>197133</v>
      </c>
      <c r="E13" s="9">
        <v>44389</v>
      </c>
    </row>
    <row r="14" spans="1:5" ht="15.75" x14ac:dyDescent="0.25">
      <c r="A14" s="7">
        <v>7675501</v>
      </c>
      <c r="B14" s="8">
        <v>44383</v>
      </c>
      <c r="C14" s="7" t="s">
        <v>60</v>
      </c>
      <c r="D14" s="35">
        <v>198004</v>
      </c>
      <c r="E14" s="34">
        <v>44389</v>
      </c>
    </row>
    <row r="15" spans="1:5" ht="15.75" x14ac:dyDescent="0.25">
      <c r="A15" s="7">
        <v>786941</v>
      </c>
      <c r="B15" s="8">
        <v>44385</v>
      </c>
      <c r="C15" s="7" t="s">
        <v>87</v>
      </c>
      <c r="D15" s="35">
        <v>141700</v>
      </c>
      <c r="E15" s="34">
        <v>44389</v>
      </c>
    </row>
    <row r="16" spans="1:5" ht="15.75" x14ac:dyDescent="0.25">
      <c r="A16" s="7">
        <v>717083</v>
      </c>
      <c r="B16" s="8">
        <v>44264</v>
      </c>
      <c r="C16" s="7" t="s">
        <v>82</v>
      </c>
      <c r="D16" s="35">
        <v>209654</v>
      </c>
      <c r="E16" s="34">
        <v>44389</v>
      </c>
    </row>
    <row r="17" spans="1:5" ht="15.75" x14ac:dyDescent="0.25">
      <c r="A17" s="7">
        <v>5455813</v>
      </c>
      <c r="B17" s="8">
        <v>44365</v>
      </c>
      <c r="C17" s="7" t="s">
        <v>25</v>
      </c>
      <c r="D17" s="35">
        <v>22420</v>
      </c>
      <c r="E17" s="34">
        <v>44389</v>
      </c>
    </row>
    <row r="18" spans="1:5" ht="15.75" x14ac:dyDescent="0.25">
      <c r="A18" s="39">
        <v>786945</v>
      </c>
      <c r="B18" s="8">
        <v>44389</v>
      </c>
      <c r="C18" s="7" t="s">
        <v>87</v>
      </c>
      <c r="D18" s="35">
        <v>81520</v>
      </c>
      <c r="E18" s="34">
        <v>44391</v>
      </c>
    </row>
    <row r="19" spans="1:5" ht="15.75" x14ac:dyDescent="0.25">
      <c r="A19" s="39"/>
      <c r="B19" s="57">
        <v>44391</v>
      </c>
      <c r="C19" s="58" t="s">
        <v>129</v>
      </c>
      <c r="D19" s="59">
        <v>7244964</v>
      </c>
      <c r="E19" s="34"/>
    </row>
    <row r="20" spans="1:5" ht="15.75" x14ac:dyDescent="0.25">
      <c r="A20" s="39"/>
      <c r="B20" s="57">
        <v>44391</v>
      </c>
      <c r="C20" s="58" t="s">
        <v>130</v>
      </c>
      <c r="D20" s="59">
        <v>503838</v>
      </c>
      <c r="E20" s="34"/>
    </row>
    <row r="21" spans="1:5" ht="15.75" x14ac:dyDescent="0.25">
      <c r="A21" s="39"/>
      <c r="B21" s="57">
        <v>44391</v>
      </c>
      <c r="C21" s="58" t="s">
        <v>130</v>
      </c>
      <c r="D21" s="59">
        <v>1192266</v>
      </c>
      <c r="E21" s="34"/>
    </row>
    <row r="22" spans="1:5" ht="15.75" x14ac:dyDescent="0.25">
      <c r="A22" s="39"/>
      <c r="B22" s="57">
        <v>44391</v>
      </c>
      <c r="C22" s="58" t="s">
        <v>131</v>
      </c>
      <c r="D22" s="59">
        <v>228906</v>
      </c>
      <c r="E22" s="34"/>
    </row>
    <row r="23" spans="1:5" ht="15.75" x14ac:dyDescent="0.25">
      <c r="A23" s="39"/>
      <c r="B23" s="57">
        <v>44391</v>
      </c>
      <c r="C23" s="58" t="s">
        <v>132</v>
      </c>
      <c r="D23" s="59">
        <v>1132800</v>
      </c>
      <c r="E23" s="34"/>
    </row>
    <row r="24" spans="1:5" ht="15.75" x14ac:dyDescent="0.25">
      <c r="A24" s="39"/>
      <c r="B24" s="57">
        <v>44391</v>
      </c>
      <c r="C24" s="58" t="s">
        <v>133</v>
      </c>
      <c r="D24" s="59">
        <v>81755</v>
      </c>
      <c r="E24" s="34"/>
    </row>
    <row r="25" spans="1:5" ht="15.75" x14ac:dyDescent="0.25">
      <c r="A25" s="39"/>
      <c r="B25" s="57">
        <v>44391</v>
      </c>
      <c r="C25" s="58" t="s">
        <v>134</v>
      </c>
      <c r="D25" s="59">
        <v>61950</v>
      </c>
      <c r="E25" s="34"/>
    </row>
    <row r="26" spans="1:5" ht="15.75" x14ac:dyDescent="0.25">
      <c r="A26" s="39">
        <v>1299776</v>
      </c>
      <c r="B26" s="8">
        <v>44369</v>
      </c>
      <c r="C26" s="7" t="s">
        <v>19</v>
      </c>
      <c r="D26" s="35">
        <v>91332</v>
      </c>
      <c r="E26" s="34">
        <v>44393</v>
      </c>
    </row>
    <row r="27" spans="1:5" ht="15.75" x14ac:dyDescent="0.25">
      <c r="A27" s="39">
        <v>8797958</v>
      </c>
      <c r="B27" s="8">
        <v>44372</v>
      </c>
      <c r="C27" s="7" t="s">
        <v>18</v>
      </c>
      <c r="D27" s="35">
        <v>60623</v>
      </c>
      <c r="E27" s="34">
        <v>44393</v>
      </c>
    </row>
    <row r="28" spans="1:5" ht="15.75" x14ac:dyDescent="0.25">
      <c r="A28" s="39">
        <v>1000758</v>
      </c>
      <c r="B28" s="8">
        <v>44378</v>
      </c>
      <c r="C28" s="7" t="s">
        <v>135</v>
      </c>
      <c r="D28" s="35">
        <v>62109</v>
      </c>
      <c r="E28" s="34">
        <v>44393</v>
      </c>
    </row>
    <row r="29" spans="1:5" ht="15.75" x14ac:dyDescent="0.25">
      <c r="A29" s="39">
        <v>3668298</v>
      </c>
      <c r="B29" s="45">
        <v>44383</v>
      </c>
      <c r="C29" s="46" t="s">
        <v>136</v>
      </c>
      <c r="D29" s="35">
        <v>411094</v>
      </c>
      <c r="E29" s="48">
        <v>44393</v>
      </c>
    </row>
    <row r="30" spans="1:5" ht="15.75" x14ac:dyDescent="0.25">
      <c r="A30" s="39">
        <v>6970597</v>
      </c>
      <c r="B30" s="45">
        <v>44384</v>
      </c>
      <c r="C30" s="46" t="s">
        <v>137</v>
      </c>
      <c r="D30" s="35">
        <v>181248</v>
      </c>
      <c r="E30" s="48">
        <v>44393</v>
      </c>
    </row>
    <row r="31" spans="1:5" ht="15.75" x14ac:dyDescent="0.25">
      <c r="A31" s="39">
        <v>1299843</v>
      </c>
      <c r="B31" s="45">
        <v>44385</v>
      </c>
      <c r="C31" s="46" t="s">
        <v>19</v>
      </c>
      <c r="D31" s="35">
        <v>46994</v>
      </c>
      <c r="E31" s="48">
        <v>44393</v>
      </c>
    </row>
    <row r="32" spans="1:5" ht="15.75" x14ac:dyDescent="0.25">
      <c r="A32" s="39">
        <v>335254</v>
      </c>
      <c r="B32" s="45">
        <v>44392</v>
      </c>
      <c r="C32" s="46" t="s">
        <v>59</v>
      </c>
      <c r="D32" s="35">
        <v>1189042</v>
      </c>
      <c r="E32" s="48">
        <v>44393</v>
      </c>
    </row>
    <row r="33" spans="1:5" ht="15.75" x14ac:dyDescent="0.25">
      <c r="A33" s="39">
        <v>6810491</v>
      </c>
      <c r="B33" s="45">
        <v>44379</v>
      </c>
      <c r="C33" s="46" t="s">
        <v>138</v>
      </c>
      <c r="D33" s="35">
        <v>591000</v>
      </c>
      <c r="E33" s="48">
        <v>44393</v>
      </c>
    </row>
    <row r="34" spans="1:5" ht="15.75" x14ac:dyDescent="0.25">
      <c r="A34" s="39">
        <v>717053</v>
      </c>
      <c r="B34" s="45">
        <v>44259</v>
      </c>
      <c r="C34" s="46" t="s">
        <v>82</v>
      </c>
      <c r="D34" s="37">
        <v>711696</v>
      </c>
      <c r="E34" s="48">
        <v>44403</v>
      </c>
    </row>
    <row r="35" spans="1:5" ht="15.75" x14ac:dyDescent="0.25">
      <c r="A35" s="39">
        <v>149160</v>
      </c>
      <c r="B35" s="45">
        <v>44385</v>
      </c>
      <c r="C35" s="46" t="s">
        <v>71</v>
      </c>
      <c r="D35" s="37">
        <v>183750</v>
      </c>
      <c r="E35" s="48">
        <v>44403</v>
      </c>
    </row>
    <row r="36" spans="1:5" ht="15.75" x14ac:dyDescent="0.25">
      <c r="A36" s="39">
        <v>9621239</v>
      </c>
      <c r="B36" s="45">
        <v>44383</v>
      </c>
      <c r="C36" s="46" t="s">
        <v>38</v>
      </c>
      <c r="D36" s="37">
        <v>160480</v>
      </c>
      <c r="E36" s="48">
        <v>44405</v>
      </c>
    </row>
    <row r="37" spans="1:5" ht="15.75" x14ac:dyDescent="0.25">
      <c r="A37" s="39">
        <v>1002359</v>
      </c>
      <c r="B37" s="45">
        <v>44391</v>
      </c>
      <c r="C37" s="46" t="s">
        <v>78</v>
      </c>
      <c r="D37" s="37">
        <v>566315</v>
      </c>
      <c r="E37" s="48">
        <v>44405</v>
      </c>
    </row>
    <row r="38" spans="1:5" ht="15.75" x14ac:dyDescent="0.25">
      <c r="A38" s="39">
        <v>1002646</v>
      </c>
      <c r="B38" s="45">
        <v>44391</v>
      </c>
      <c r="C38" s="46" t="s">
        <v>78</v>
      </c>
      <c r="D38" s="37">
        <v>7593</v>
      </c>
      <c r="E38" s="48">
        <v>44405</v>
      </c>
    </row>
    <row r="39" spans="1:5" ht="15.75" x14ac:dyDescent="0.25">
      <c r="A39" s="39">
        <v>9464281</v>
      </c>
      <c r="B39" s="45">
        <v>44398</v>
      </c>
      <c r="C39" s="46" t="s">
        <v>140</v>
      </c>
      <c r="D39" s="37">
        <v>628140</v>
      </c>
      <c r="E39" s="48">
        <v>44405</v>
      </c>
    </row>
    <row r="40" spans="1:5" ht="15.75" x14ac:dyDescent="0.25">
      <c r="A40" s="39">
        <v>5458794</v>
      </c>
      <c r="B40" s="45">
        <v>44403</v>
      </c>
      <c r="C40" s="46" t="s">
        <v>116</v>
      </c>
      <c r="D40" s="37">
        <v>197444</v>
      </c>
      <c r="E40" s="48">
        <v>44405</v>
      </c>
    </row>
    <row r="41" spans="1:5" ht="15.75" x14ac:dyDescent="0.25">
      <c r="A41" s="39">
        <v>1000439</v>
      </c>
      <c r="B41" s="45">
        <v>44404</v>
      </c>
      <c r="C41" s="46" t="s">
        <v>81</v>
      </c>
      <c r="D41" s="37">
        <v>71083</v>
      </c>
      <c r="E41" s="48">
        <v>44405</v>
      </c>
    </row>
    <row r="42" spans="1:5" ht="15.75" x14ac:dyDescent="0.25">
      <c r="A42" s="39">
        <v>487716</v>
      </c>
      <c r="B42" s="45">
        <v>44407</v>
      </c>
      <c r="C42" s="46" t="s">
        <v>141</v>
      </c>
      <c r="D42" s="37">
        <v>645366</v>
      </c>
      <c r="E42" s="48">
        <v>44407</v>
      </c>
    </row>
    <row r="43" spans="1:5" ht="15.75" x14ac:dyDescent="0.25">
      <c r="A43" s="39">
        <v>8851923</v>
      </c>
      <c r="B43" s="45">
        <v>44392</v>
      </c>
      <c r="C43" s="46" t="s">
        <v>19</v>
      </c>
      <c r="D43" s="37">
        <v>279503</v>
      </c>
      <c r="E43" s="48">
        <v>44407</v>
      </c>
    </row>
    <row r="44" spans="1:5" ht="15.75" x14ac:dyDescent="0.25">
      <c r="A44" s="39">
        <v>4094377</v>
      </c>
      <c r="B44" s="45">
        <v>44393</v>
      </c>
      <c r="C44" s="46" t="s">
        <v>142</v>
      </c>
      <c r="D44" s="37">
        <v>513914</v>
      </c>
      <c r="E44" s="48">
        <v>44407</v>
      </c>
    </row>
    <row r="45" spans="1:5" ht="15.75" x14ac:dyDescent="0.25">
      <c r="A45" s="39">
        <v>9881216</v>
      </c>
      <c r="B45" s="45">
        <v>44404</v>
      </c>
      <c r="C45" s="46" t="s">
        <v>37</v>
      </c>
      <c r="D45" s="37">
        <v>144760</v>
      </c>
      <c r="E45" s="48">
        <v>44407</v>
      </c>
    </row>
    <row r="46" spans="1:5" ht="15.75" x14ac:dyDescent="0.25">
      <c r="A46" s="39">
        <v>684</v>
      </c>
      <c r="B46" s="45">
        <v>44404</v>
      </c>
      <c r="C46" s="46" t="s">
        <v>54</v>
      </c>
      <c r="D46" s="37">
        <v>157537</v>
      </c>
      <c r="E46" s="48">
        <v>44407</v>
      </c>
    </row>
    <row r="47" spans="1:5" ht="15.75" x14ac:dyDescent="0.25">
      <c r="A47" s="39">
        <v>9477135</v>
      </c>
      <c r="B47" s="45">
        <v>44405</v>
      </c>
      <c r="C47" s="46" t="s">
        <v>54</v>
      </c>
      <c r="D47" s="37">
        <v>35022</v>
      </c>
      <c r="E47" s="48">
        <v>44407</v>
      </c>
    </row>
    <row r="48" spans="1:5" ht="15.75" x14ac:dyDescent="0.25">
      <c r="A48" s="39"/>
      <c r="B48" s="54">
        <v>44399</v>
      </c>
      <c r="C48" s="55" t="s">
        <v>146</v>
      </c>
      <c r="D48" s="56">
        <v>698135</v>
      </c>
      <c r="E48" s="48"/>
    </row>
    <row r="49" spans="1:5" ht="15.75" x14ac:dyDescent="0.25">
      <c r="A49" s="39"/>
      <c r="B49" s="54">
        <v>44400</v>
      </c>
      <c r="C49" s="55" t="s">
        <v>147</v>
      </c>
      <c r="D49" s="56">
        <v>1845205</v>
      </c>
      <c r="E49" s="48"/>
    </row>
    <row r="50" spans="1:5" ht="15.75" x14ac:dyDescent="0.25">
      <c r="A50" s="39"/>
      <c r="B50" s="54">
        <v>44400</v>
      </c>
      <c r="C50" s="55" t="s">
        <v>148</v>
      </c>
      <c r="D50" s="56">
        <v>462560</v>
      </c>
      <c r="E50" s="48"/>
    </row>
    <row r="51" spans="1:5" ht="15.75" x14ac:dyDescent="0.25">
      <c r="A51" s="39"/>
      <c r="B51" s="54">
        <v>44404</v>
      </c>
      <c r="C51" s="55" t="s">
        <v>149</v>
      </c>
      <c r="D51" s="56">
        <v>94832</v>
      </c>
      <c r="E51" s="48"/>
    </row>
    <row r="52" spans="1:5" ht="15.75" x14ac:dyDescent="0.25">
      <c r="A52" s="39"/>
      <c r="B52" s="45"/>
      <c r="C52" s="46"/>
      <c r="D52" s="37"/>
      <c r="E52" s="48"/>
    </row>
    <row r="53" spans="1:5" ht="15.75" x14ac:dyDescent="0.25">
      <c r="A53" s="39"/>
      <c r="B53" s="45"/>
      <c r="C53" s="46"/>
      <c r="D53" s="37"/>
      <c r="E53" s="48"/>
    </row>
    <row r="54" spans="1:5" ht="15.75" x14ac:dyDescent="0.25">
      <c r="A54" s="39"/>
      <c r="B54" s="45"/>
      <c r="C54" s="46"/>
      <c r="D54" s="37"/>
      <c r="E54" s="48"/>
    </row>
    <row r="55" spans="1:5" ht="15.75" x14ac:dyDescent="0.25">
      <c r="A55" s="39"/>
      <c r="B55" s="45"/>
      <c r="C55" s="46"/>
      <c r="D55" s="37"/>
      <c r="E55" s="48"/>
    </row>
    <row r="56" spans="1:5" x14ac:dyDescent="0.25">
      <c r="A56" s="24"/>
      <c r="B56" s="21"/>
      <c r="C56" s="14"/>
      <c r="D56" s="23"/>
      <c r="E56" s="21"/>
    </row>
    <row r="57" spans="1:5" ht="15.75" x14ac:dyDescent="0.25">
      <c r="A57" s="66" t="s">
        <v>29</v>
      </c>
      <c r="B57" s="67"/>
      <c r="C57" s="18"/>
      <c r="D57" s="19">
        <f>SUM(D6:D56)</f>
        <v>22964658</v>
      </c>
      <c r="E57" s="18"/>
    </row>
  </sheetData>
  <mergeCells count="1">
    <mergeCell ref="A57:B57"/>
  </mergeCell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60"/>
  <sheetViews>
    <sheetView topLeftCell="A33" workbookViewId="0">
      <selection activeCell="D61" sqref="D61"/>
    </sheetView>
  </sheetViews>
  <sheetFormatPr baseColWidth="10" defaultRowHeight="15" x14ac:dyDescent="0.25"/>
  <cols>
    <col min="1" max="1" width="15.5703125" customWidth="1"/>
    <col min="2" max="2" width="17.7109375" customWidth="1"/>
    <col min="3" max="3" width="45.28515625" customWidth="1"/>
    <col min="4" max="4" width="20.7109375" customWidth="1"/>
    <col min="5" max="5" width="17.42578125" customWidth="1"/>
  </cols>
  <sheetData>
    <row r="3" spans="1:5" x14ac:dyDescent="0.25">
      <c r="B3" s="1"/>
      <c r="C3" s="2"/>
      <c r="D3" s="3"/>
    </row>
    <row r="4" spans="1:5" x14ac:dyDescent="0.25">
      <c r="B4" s="4" t="s">
        <v>154</v>
      </c>
      <c r="C4" s="5"/>
      <c r="D4" s="6"/>
    </row>
    <row r="5" spans="1:5" ht="15.75" x14ac:dyDescent="0.25">
      <c r="A5" s="7" t="s">
        <v>48</v>
      </c>
      <c r="B5" s="8" t="s">
        <v>49</v>
      </c>
      <c r="C5" s="7" t="s">
        <v>50</v>
      </c>
      <c r="D5" s="22" t="s">
        <v>51</v>
      </c>
      <c r="E5" s="9" t="s">
        <v>52</v>
      </c>
    </row>
    <row r="6" spans="1:5" ht="15.75" x14ac:dyDescent="0.25">
      <c r="A6" s="7">
        <v>1711710</v>
      </c>
      <c r="B6" s="8">
        <v>44406</v>
      </c>
      <c r="C6" s="7" t="s">
        <v>143</v>
      </c>
      <c r="D6" s="37">
        <v>87656</v>
      </c>
      <c r="E6" s="9">
        <v>44410</v>
      </c>
    </row>
    <row r="7" spans="1:5" ht="15.75" x14ac:dyDescent="0.25">
      <c r="A7" s="7">
        <v>775337</v>
      </c>
      <c r="B7" s="8">
        <v>44407</v>
      </c>
      <c r="C7" s="7" t="s">
        <v>144</v>
      </c>
      <c r="D7" s="35">
        <v>102000</v>
      </c>
      <c r="E7" s="9">
        <v>44410</v>
      </c>
    </row>
    <row r="8" spans="1:5" ht="15.75" x14ac:dyDescent="0.25">
      <c r="A8" s="7">
        <v>8872119</v>
      </c>
      <c r="B8" s="8">
        <v>44407</v>
      </c>
      <c r="C8" s="7" t="s">
        <v>145</v>
      </c>
      <c r="D8" s="37">
        <v>600000</v>
      </c>
      <c r="E8" s="9">
        <v>44410</v>
      </c>
    </row>
    <row r="9" spans="1:5" ht="15.75" x14ac:dyDescent="0.25">
      <c r="A9" s="7">
        <v>7622893</v>
      </c>
      <c r="B9" s="8">
        <v>44400</v>
      </c>
      <c r="C9" s="7" t="s">
        <v>150</v>
      </c>
      <c r="D9" s="35">
        <v>2171</v>
      </c>
      <c r="E9" s="9">
        <v>44414</v>
      </c>
    </row>
    <row r="10" spans="1:5" ht="15.75" x14ac:dyDescent="0.25">
      <c r="A10" s="7">
        <v>1000893</v>
      </c>
      <c r="B10" s="8">
        <v>44392</v>
      </c>
      <c r="C10" s="7" t="s">
        <v>90</v>
      </c>
      <c r="D10" s="35">
        <v>316562</v>
      </c>
      <c r="E10" s="9">
        <v>44414</v>
      </c>
    </row>
    <row r="11" spans="1:5" ht="15.75" x14ac:dyDescent="0.25">
      <c r="A11" s="7">
        <v>1596703</v>
      </c>
      <c r="B11" s="8">
        <v>44411</v>
      </c>
      <c r="C11" s="7" t="s">
        <v>87</v>
      </c>
      <c r="D11" s="35">
        <v>80400</v>
      </c>
      <c r="E11" s="9">
        <v>44414</v>
      </c>
    </row>
    <row r="12" spans="1:5" ht="15.75" x14ac:dyDescent="0.25">
      <c r="A12" s="7">
        <v>1251827</v>
      </c>
      <c r="B12" s="8">
        <v>44390</v>
      </c>
      <c r="C12" s="7" t="s">
        <v>93</v>
      </c>
      <c r="D12" s="35">
        <v>18940</v>
      </c>
      <c r="E12" s="9">
        <v>44414</v>
      </c>
    </row>
    <row r="13" spans="1:5" ht="15.75" x14ac:dyDescent="0.25">
      <c r="A13" s="7">
        <v>1887099</v>
      </c>
      <c r="B13" s="8">
        <v>44392</v>
      </c>
      <c r="C13" s="7" t="s">
        <v>151</v>
      </c>
      <c r="D13" s="35">
        <v>7788</v>
      </c>
      <c r="E13" s="9">
        <v>44414</v>
      </c>
    </row>
    <row r="14" spans="1:5" ht="15.75" x14ac:dyDescent="0.25">
      <c r="A14" s="7"/>
      <c r="B14" s="57">
        <v>44413</v>
      </c>
      <c r="C14" s="58" t="s">
        <v>152</v>
      </c>
      <c r="D14" s="35">
        <v>1354955</v>
      </c>
      <c r="E14" s="34"/>
    </row>
    <row r="15" spans="1:5" ht="15.75" x14ac:dyDescent="0.25">
      <c r="A15" s="7"/>
      <c r="B15" s="57">
        <v>44413</v>
      </c>
      <c r="C15" s="58" t="s">
        <v>153</v>
      </c>
      <c r="D15" s="35">
        <v>1400013</v>
      </c>
      <c r="E15" s="34"/>
    </row>
    <row r="16" spans="1:5" ht="15.75" x14ac:dyDescent="0.25">
      <c r="A16" s="7">
        <v>4234595</v>
      </c>
      <c r="B16" s="8">
        <v>44410</v>
      </c>
      <c r="C16" s="7" t="s">
        <v>126</v>
      </c>
      <c r="D16" s="35">
        <v>804146</v>
      </c>
      <c r="E16" s="34">
        <v>44418</v>
      </c>
    </row>
    <row r="17" spans="1:5" ht="15.75" x14ac:dyDescent="0.25">
      <c r="A17" s="7">
        <v>2958087</v>
      </c>
      <c r="B17" s="8">
        <v>44309</v>
      </c>
      <c r="C17" s="7" t="s">
        <v>155</v>
      </c>
      <c r="D17" s="35">
        <v>244968</v>
      </c>
      <c r="E17" s="34">
        <v>44421</v>
      </c>
    </row>
    <row r="18" spans="1:5" ht="15.75" x14ac:dyDescent="0.25">
      <c r="A18" s="39">
        <v>1002270</v>
      </c>
      <c r="B18" s="8">
        <v>44327</v>
      </c>
      <c r="C18" s="7" t="s">
        <v>155</v>
      </c>
      <c r="D18" s="35">
        <v>26500</v>
      </c>
      <c r="E18" s="34">
        <v>44421</v>
      </c>
    </row>
    <row r="19" spans="1:5" ht="15.75" x14ac:dyDescent="0.25">
      <c r="A19" s="39">
        <v>9739587</v>
      </c>
      <c r="B19" s="45">
        <v>44383</v>
      </c>
      <c r="C19" s="46" t="s">
        <v>16</v>
      </c>
      <c r="D19" s="35">
        <v>32036</v>
      </c>
      <c r="E19" s="34">
        <v>44421</v>
      </c>
    </row>
    <row r="20" spans="1:5" ht="15.75" x14ac:dyDescent="0.25">
      <c r="A20" s="39">
        <v>1421091</v>
      </c>
      <c r="B20" s="45">
        <v>44411</v>
      </c>
      <c r="C20" s="46" t="s">
        <v>156</v>
      </c>
      <c r="D20" s="35">
        <v>76228</v>
      </c>
      <c r="E20" s="34">
        <v>44421</v>
      </c>
    </row>
    <row r="21" spans="1:5" ht="15.75" x14ac:dyDescent="0.25">
      <c r="A21" s="39">
        <v>4475068</v>
      </c>
      <c r="B21" s="45">
        <v>44411</v>
      </c>
      <c r="C21" s="46" t="s">
        <v>136</v>
      </c>
      <c r="D21" s="35">
        <v>478608</v>
      </c>
      <c r="E21" s="60">
        <v>44421</v>
      </c>
    </row>
    <row r="22" spans="1:5" ht="15.75" x14ac:dyDescent="0.25">
      <c r="A22" s="39">
        <v>6458396</v>
      </c>
      <c r="B22" s="45">
        <v>44418</v>
      </c>
      <c r="C22" s="46" t="s">
        <v>65</v>
      </c>
      <c r="D22" s="35">
        <v>170971</v>
      </c>
      <c r="E22" s="60">
        <v>44421</v>
      </c>
    </row>
    <row r="23" spans="1:5" ht="15.75" x14ac:dyDescent="0.25">
      <c r="A23" s="39">
        <v>7381739</v>
      </c>
      <c r="B23" s="45">
        <v>44379</v>
      </c>
      <c r="C23" s="46" t="s">
        <v>157</v>
      </c>
      <c r="D23" s="35">
        <v>143526</v>
      </c>
      <c r="E23" s="60">
        <v>44428</v>
      </c>
    </row>
    <row r="24" spans="1:5" ht="15.75" x14ac:dyDescent="0.25">
      <c r="A24" s="39">
        <v>1596659</v>
      </c>
      <c r="B24" s="45">
        <v>44426</v>
      </c>
      <c r="C24" s="46" t="s">
        <v>87</v>
      </c>
      <c r="D24" s="35">
        <v>149121</v>
      </c>
      <c r="E24" s="60">
        <v>44428</v>
      </c>
    </row>
    <row r="25" spans="1:5" ht="15.75" x14ac:dyDescent="0.25">
      <c r="A25" s="39">
        <v>1001221</v>
      </c>
      <c r="B25" s="45">
        <v>44421</v>
      </c>
      <c r="C25" s="46" t="s">
        <v>158</v>
      </c>
      <c r="D25" s="35">
        <v>188800</v>
      </c>
      <c r="E25" s="60">
        <v>44428</v>
      </c>
    </row>
    <row r="26" spans="1:5" ht="15.75" x14ac:dyDescent="0.25">
      <c r="A26" s="39">
        <v>4666</v>
      </c>
      <c r="B26" s="45">
        <v>44410</v>
      </c>
      <c r="C26" s="46" t="s">
        <v>67</v>
      </c>
      <c r="D26" s="35">
        <v>229687</v>
      </c>
      <c r="E26" s="60">
        <v>44428</v>
      </c>
    </row>
    <row r="27" spans="1:5" ht="15.75" x14ac:dyDescent="0.25">
      <c r="A27" s="39"/>
      <c r="B27" s="57">
        <v>44417</v>
      </c>
      <c r="C27" s="58" t="s">
        <v>159</v>
      </c>
      <c r="D27" s="59">
        <v>414971</v>
      </c>
      <c r="E27" s="60"/>
    </row>
    <row r="28" spans="1:5" ht="15.75" x14ac:dyDescent="0.25">
      <c r="A28" s="39"/>
      <c r="B28" s="57">
        <v>44418</v>
      </c>
      <c r="C28" s="58" t="s">
        <v>160</v>
      </c>
      <c r="D28" s="59">
        <v>178694</v>
      </c>
      <c r="E28" s="60"/>
    </row>
    <row r="29" spans="1:5" ht="15.75" x14ac:dyDescent="0.25">
      <c r="A29" s="39"/>
      <c r="B29" s="57">
        <v>44424</v>
      </c>
      <c r="C29" s="58" t="s">
        <v>101</v>
      </c>
      <c r="D29" s="59">
        <v>128497</v>
      </c>
      <c r="E29" s="60"/>
    </row>
    <row r="30" spans="1:5" ht="15.75" x14ac:dyDescent="0.25">
      <c r="A30" s="39"/>
      <c r="B30" s="57">
        <v>44428</v>
      </c>
      <c r="C30" s="58" t="s">
        <v>161</v>
      </c>
      <c r="D30" s="59">
        <v>16550</v>
      </c>
      <c r="E30" s="60"/>
    </row>
    <row r="31" spans="1:5" ht="15.75" x14ac:dyDescent="0.25">
      <c r="A31" s="39"/>
      <c r="B31" s="57">
        <v>44428</v>
      </c>
      <c r="C31" s="58" t="s">
        <v>161</v>
      </c>
      <c r="D31" s="59">
        <v>205320</v>
      </c>
      <c r="E31" s="60"/>
    </row>
    <row r="32" spans="1:5" ht="15.75" x14ac:dyDescent="0.25">
      <c r="A32" s="39"/>
      <c r="B32" s="57">
        <v>44428</v>
      </c>
      <c r="C32" s="58" t="s">
        <v>161</v>
      </c>
      <c r="D32" s="59">
        <v>101805</v>
      </c>
      <c r="E32" s="48"/>
    </row>
    <row r="33" spans="1:5" ht="15.75" x14ac:dyDescent="0.25">
      <c r="A33" s="38">
        <v>8152</v>
      </c>
      <c r="B33" s="45">
        <v>44414</v>
      </c>
      <c r="C33" s="46" t="s">
        <v>98</v>
      </c>
      <c r="D33" s="37">
        <v>261733</v>
      </c>
      <c r="E33" s="48">
        <v>44432</v>
      </c>
    </row>
    <row r="34" spans="1:5" ht="15.75" x14ac:dyDescent="0.25">
      <c r="A34" s="61">
        <v>2284555</v>
      </c>
      <c r="B34" s="45">
        <v>44418</v>
      </c>
      <c r="C34" s="46" t="s">
        <v>11</v>
      </c>
      <c r="D34" s="37">
        <v>1006500</v>
      </c>
      <c r="E34" s="48">
        <v>44432</v>
      </c>
    </row>
    <row r="35" spans="1:5" ht="15.75" x14ac:dyDescent="0.25">
      <c r="A35" s="61">
        <v>6576479</v>
      </c>
      <c r="B35" s="45">
        <v>44418</v>
      </c>
      <c r="C35" s="61" t="s">
        <v>163</v>
      </c>
      <c r="D35" s="37">
        <v>72216</v>
      </c>
      <c r="E35" s="48">
        <v>44432</v>
      </c>
    </row>
    <row r="36" spans="1:5" ht="15.75" x14ac:dyDescent="0.25">
      <c r="A36" s="61">
        <v>7675526</v>
      </c>
      <c r="B36" s="45">
        <v>44419</v>
      </c>
      <c r="C36" s="61" t="s">
        <v>162</v>
      </c>
      <c r="D36" s="37">
        <v>570825</v>
      </c>
      <c r="E36" s="48">
        <v>44432</v>
      </c>
    </row>
    <row r="37" spans="1:5" ht="15.75" x14ac:dyDescent="0.25">
      <c r="A37" s="61">
        <v>9783831</v>
      </c>
      <c r="B37" s="45">
        <v>44427</v>
      </c>
      <c r="C37" s="61" t="s">
        <v>116</v>
      </c>
      <c r="D37" s="37">
        <v>182735</v>
      </c>
      <c r="E37" s="48">
        <v>44432</v>
      </c>
    </row>
    <row r="38" spans="1:5" ht="15.75" x14ac:dyDescent="0.25">
      <c r="A38" s="61">
        <v>1299971</v>
      </c>
      <c r="B38" s="45">
        <v>44427</v>
      </c>
      <c r="C38" s="61" t="s">
        <v>163</v>
      </c>
      <c r="D38" s="37">
        <v>23364</v>
      </c>
      <c r="E38" s="48">
        <v>44432</v>
      </c>
    </row>
    <row r="39" spans="1:5" ht="15.75" x14ac:dyDescent="0.25">
      <c r="A39" s="61">
        <v>1596665</v>
      </c>
      <c r="B39" s="45">
        <v>44428</v>
      </c>
      <c r="C39" s="46" t="s">
        <v>87</v>
      </c>
      <c r="D39" s="37">
        <v>11505</v>
      </c>
      <c r="E39" s="48">
        <v>44432</v>
      </c>
    </row>
    <row r="40" spans="1:5" ht="15.75" x14ac:dyDescent="0.25">
      <c r="A40" s="61">
        <v>9881230</v>
      </c>
      <c r="B40" s="45">
        <v>44410</v>
      </c>
      <c r="C40" s="46" t="s">
        <v>37</v>
      </c>
      <c r="D40" s="37">
        <v>164468</v>
      </c>
      <c r="E40" s="48">
        <v>44438</v>
      </c>
    </row>
    <row r="41" spans="1:5" ht="15.75" x14ac:dyDescent="0.25">
      <c r="A41" s="61">
        <v>302471</v>
      </c>
      <c r="B41" s="45">
        <v>44419</v>
      </c>
      <c r="C41" s="46" t="s">
        <v>71</v>
      </c>
      <c r="D41" s="37">
        <v>78736</v>
      </c>
      <c r="E41" s="48">
        <v>44438</v>
      </c>
    </row>
    <row r="42" spans="1:5" ht="15.75" x14ac:dyDescent="0.25">
      <c r="A42" s="61">
        <v>939458</v>
      </c>
      <c r="B42" s="45">
        <v>44391</v>
      </c>
      <c r="C42" s="46" t="s">
        <v>18</v>
      </c>
      <c r="D42" s="37">
        <v>34515</v>
      </c>
      <c r="E42" s="48">
        <v>44438</v>
      </c>
    </row>
    <row r="43" spans="1:5" ht="15.75" x14ac:dyDescent="0.25">
      <c r="A43" s="61">
        <v>4500920</v>
      </c>
      <c r="B43" s="45">
        <v>44431</v>
      </c>
      <c r="C43" s="46" t="s">
        <v>164</v>
      </c>
      <c r="D43" s="37">
        <v>161424</v>
      </c>
      <c r="E43" s="48">
        <v>44438</v>
      </c>
    </row>
    <row r="44" spans="1:5" ht="15.75" x14ac:dyDescent="0.25">
      <c r="A44" s="61"/>
      <c r="B44" s="57">
        <v>44432</v>
      </c>
      <c r="C44" s="58" t="s">
        <v>103</v>
      </c>
      <c r="D44" s="59">
        <v>51920</v>
      </c>
      <c r="E44" s="48"/>
    </row>
    <row r="45" spans="1:5" ht="15.75" x14ac:dyDescent="0.25">
      <c r="A45" s="61"/>
      <c r="B45" s="57">
        <v>44433</v>
      </c>
      <c r="C45" s="58" t="s">
        <v>165</v>
      </c>
      <c r="D45" s="59">
        <v>49600</v>
      </c>
      <c r="E45" s="48"/>
    </row>
    <row r="46" spans="1:5" ht="15.75" x14ac:dyDescent="0.25">
      <c r="A46" s="61"/>
      <c r="B46" s="45"/>
      <c r="C46" s="46"/>
      <c r="D46" s="37"/>
      <c r="E46" s="48"/>
    </row>
    <row r="47" spans="1:5" ht="15.75" x14ac:dyDescent="0.25">
      <c r="A47" s="61"/>
      <c r="B47" s="45"/>
      <c r="C47" s="46"/>
      <c r="D47" s="37"/>
      <c r="E47" s="48"/>
    </row>
    <row r="48" spans="1:5" ht="15.75" x14ac:dyDescent="0.25">
      <c r="A48" s="61"/>
      <c r="B48" s="45"/>
      <c r="C48" s="46"/>
      <c r="D48" s="37"/>
      <c r="E48" s="48"/>
    </row>
    <row r="49" spans="1:5" ht="15.75" x14ac:dyDescent="0.25">
      <c r="A49" s="61"/>
      <c r="B49" s="45"/>
      <c r="C49" s="46"/>
      <c r="D49" s="37"/>
      <c r="E49" s="48"/>
    </row>
    <row r="50" spans="1:5" ht="15.75" x14ac:dyDescent="0.25">
      <c r="A50" s="61"/>
      <c r="B50" s="45"/>
      <c r="C50" s="46"/>
      <c r="D50" s="37"/>
      <c r="E50" s="48"/>
    </row>
    <row r="51" spans="1:5" ht="15.75" x14ac:dyDescent="0.25">
      <c r="A51" s="61"/>
      <c r="B51" s="45"/>
      <c r="C51" s="46"/>
      <c r="D51" s="37"/>
      <c r="E51" s="48"/>
    </row>
    <row r="52" spans="1:5" ht="15.75" x14ac:dyDescent="0.25">
      <c r="A52" s="39"/>
      <c r="B52" s="45"/>
      <c r="C52" s="46"/>
      <c r="D52" s="37"/>
      <c r="E52" s="48"/>
    </row>
    <row r="53" spans="1:5" ht="15.75" x14ac:dyDescent="0.25">
      <c r="A53" s="39"/>
      <c r="B53" s="45"/>
      <c r="C53" s="46"/>
      <c r="D53" s="37"/>
      <c r="E53" s="48"/>
    </row>
    <row r="54" spans="1:5" ht="15.75" x14ac:dyDescent="0.25">
      <c r="A54" s="39"/>
      <c r="B54" s="45"/>
      <c r="C54" s="46"/>
      <c r="D54" s="37"/>
      <c r="E54" s="48"/>
    </row>
    <row r="55" spans="1:5" ht="15.75" x14ac:dyDescent="0.25">
      <c r="A55" s="39"/>
      <c r="B55" s="45"/>
      <c r="C55" s="46"/>
      <c r="D55" s="37"/>
      <c r="E55" s="48"/>
    </row>
    <row r="56" spans="1:5" ht="15.75" x14ac:dyDescent="0.25">
      <c r="A56" s="39"/>
      <c r="B56" s="45"/>
      <c r="C56" s="46"/>
      <c r="D56" s="37"/>
      <c r="E56" s="48"/>
    </row>
    <row r="57" spans="1:5" ht="15.75" x14ac:dyDescent="0.25">
      <c r="A57" s="39"/>
      <c r="B57" s="45"/>
      <c r="C57" s="46"/>
      <c r="D57" s="37"/>
      <c r="E57" s="48"/>
    </row>
    <row r="58" spans="1:5" ht="15.75" x14ac:dyDescent="0.25">
      <c r="A58" s="39"/>
      <c r="B58" s="45"/>
      <c r="C58" s="46"/>
      <c r="D58" s="37"/>
      <c r="E58" s="48"/>
    </row>
    <row r="59" spans="1:5" x14ac:dyDescent="0.25">
      <c r="A59" s="24"/>
      <c r="B59" s="21"/>
      <c r="C59" s="14"/>
      <c r="D59" s="23"/>
      <c r="E59" s="21"/>
    </row>
    <row r="60" spans="1:5" ht="15.75" x14ac:dyDescent="0.25">
      <c r="A60" s="66" t="s">
        <v>29</v>
      </c>
      <c r="B60" s="67"/>
      <c r="C60" s="18"/>
      <c r="D60" s="19">
        <f>SUM(D6:D58)</f>
        <v>10230454</v>
      </c>
      <c r="E60" s="18"/>
    </row>
  </sheetData>
  <mergeCells count="1">
    <mergeCell ref="A60:B60"/>
  </mergeCells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61"/>
  <sheetViews>
    <sheetView tabSelected="1" workbookViewId="0">
      <selection activeCell="A47" sqref="A47:D52"/>
    </sheetView>
  </sheetViews>
  <sheetFormatPr baseColWidth="10" defaultRowHeight="15" x14ac:dyDescent="0.25"/>
  <cols>
    <col min="1" max="1" width="13.5703125" customWidth="1"/>
    <col min="2" max="2" width="15.42578125" customWidth="1"/>
    <col min="3" max="3" width="45.7109375" customWidth="1"/>
    <col min="4" max="4" width="20" customWidth="1"/>
    <col min="5" max="5" width="15.28515625" customWidth="1"/>
  </cols>
  <sheetData>
    <row r="3" spans="1:5" x14ac:dyDescent="0.25">
      <c r="B3" s="1"/>
      <c r="C3" s="2"/>
      <c r="D3" s="3"/>
    </row>
    <row r="4" spans="1:5" x14ac:dyDescent="0.25">
      <c r="B4" s="4" t="s">
        <v>167</v>
      </c>
      <c r="C4" s="5"/>
      <c r="D4" s="6"/>
    </row>
    <row r="5" spans="1:5" ht="15.75" x14ac:dyDescent="0.25">
      <c r="A5" s="7" t="s">
        <v>48</v>
      </c>
      <c r="B5" s="8" t="s">
        <v>49</v>
      </c>
      <c r="C5" s="7" t="s">
        <v>50</v>
      </c>
      <c r="D5" s="22" t="s">
        <v>51</v>
      </c>
      <c r="E5" s="9" t="s">
        <v>52</v>
      </c>
    </row>
    <row r="6" spans="1:5" ht="15.75" x14ac:dyDescent="0.25">
      <c r="A6" s="7">
        <v>8449048</v>
      </c>
      <c r="B6" s="8">
        <v>44439</v>
      </c>
      <c r="C6" s="7" t="s">
        <v>166</v>
      </c>
      <c r="D6" s="37">
        <v>99828</v>
      </c>
      <c r="E6" s="9">
        <v>44441</v>
      </c>
    </row>
    <row r="7" spans="1:5" ht="15.75" x14ac:dyDescent="0.25">
      <c r="A7" s="7">
        <v>2574518</v>
      </c>
      <c r="B7" s="8">
        <v>44440</v>
      </c>
      <c r="C7" s="7" t="s">
        <v>168</v>
      </c>
      <c r="D7" s="37">
        <v>142677</v>
      </c>
      <c r="E7" s="9">
        <v>44441</v>
      </c>
    </row>
    <row r="8" spans="1:5" ht="15.75" x14ac:dyDescent="0.25">
      <c r="A8" s="7">
        <v>1075201</v>
      </c>
      <c r="B8" s="8">
        <v>44439</v>
      </c>
      <c r="C8" s="7" t="s">
        <v>15</v>
      </c>
      <c r="D8" s="37">
        <v>308424</v>
      </c>
      <c r="E8" s="9">
        <v>44441</v>
      </c>
    </row>
    <row r="9" spans="1:5" ht="15.75" x14ac:dyDescent="0.25">
      <c r="A9" s="7">
        <v>9382058</v>
      </c>
      <c r="B9" s="8">
        <v>44385</v>
      </c>
      <c r="C9" s="7" t="s">
        <v>10</v>
      </c>
      <c r="D9" s="37">
        <v>115476</v>
      </c>
      <c r="E9" s="9">
        <v>44441</v>
      </c>
    </row>
    <row r="10" spans="1:5" ht="15.75" x14ac:dyDescent="0.25">
      <c r="A10" s="7">
        <v>4769890</v>
      </c>
      <c r="B10" s="8">
        <v>44425</v>
      </c>
      <c r="C10" s="7" t="s">
        <v>169</v>
      </c>
      <c r="D10" s="37">
        <v>5192</v>
      </c>
      <c r="E10" s="9">
        <v>44445</v>
      </c>
    </row>
    <row r="11" spans="1:5" ht="15.75" x14ac:dyDescent="0.25">
      <c r="A11" s="7">
        <v>993941</v>
      </c>
      <c r="B11" s="8">
        <v>44439</v>
      </c>
      <c r="C11" s="7" t="s">
        <v>170</v>
      </c>
      <c r="D11" s="37">
        <v>508521</v>
      </c>
      <c r="E11" s="9">
        <v>44445</v>
      </c>
    </row>
    <row r="12" spans="1:5" ht="15.75" x14ac:dyDescent="0.25">
      <c r="A12" s="7">
        <v>2681211</v>
      </c>
      <c r="B12" s="8">
        <v>44440</v>
      </c>
      <c r="C12" s="7" t="s">
        <v>67</v>
      </c>
      <c r="D12" s="37">
        <v>26078</v>
      </c>
      <c r="E12" s="9">
        <v>44445</v>
      </c>
    </row>
    <row r="13" spans="1:5" ht="15.75" x14ac:dyDescent="0.25">
      <c r="A13" s="39">
        <v>9717309</v>
      </c>
      <c r="B13" s="45">
        <v>44440</v>
      </c>
      <c r="C13" s="46" t="s">
        <v>171</v>
      </c>
      <c r="D13" s="37">
        <v>415081</v>
      </c>
      <c r="E13" s="9">
        <v>44445</v>
      </c>
    </row>
    <row r="14" spans="1:5" ht="15.75" x14ac:dyDescent="0.25">
      <c r="A14" s="39">
        <v>3695115</v>
      </c>
      <c r="B14" s="45">
        <v>44442</v>
      </c>
      <c r="C14" s="46" t="s">
        <v>119</v>
      </c>
      <c r="D14" s="37">
        <v>229840</v>
      </c>
      <c r="E14" s="9">
        <v>44445</v>
      </c>
    </row>
    <row r="15" spans="1:5" ht="15.75" x14ac:dyDescent="0.25">
      <c r="A15" s="39">
        <v>9530154</v>
      </c>
      <c r="B15" s="45">
        <v>44445</v>
      </c>
      <c r="C15" s="46" t="s">
        <v>172</v>
      </c>
      <c r="D15" s="37">
        <v>377194</v>
      </c>
      <c r="E15" s="9">
        <v>44446</v>
      </c>
    </row>
    <row r="16" spans="1:5" ht="15.75" x14ac:dyDescent="0.25">
      <c r="A16" s="39">
        <v>864394</v>
      </c>
      <c r="B16" s="45">
        <v>44427</v>
      </c>
      <c r="C16" s="46" t="s">
        <v>80</v>
      </c>
      <c r="D16" s="37">
        <v>4779</v>
      </c>
      <c r="E16" s="9">
        <v>44447</v>
      </c>
    </row>
    <row r="17" spans="1:5" ht="15.75" x14ac:dyDescent="0.25">
      <c r="A17" s="39">
        <v>852135</v>
      </c>
      <c r="B17" s="45">
        <v>44424</v>
      </c>
      <c r="C17" s="46" t="s">
        <v>80</v>
      </c>
      <c r="D17" s="37">
        <v>158504</v>
      </c>
      <c r="E17" s="9">
        <v>44447</v>
      </c>
    </row>
    <row r="18" spans="1:5" ht="15.75" x14ac:dyDescent="0.25">
      <c r="A18" s="39">
        <v>748</v>
      </c>
      <c r="B18" s="45">
        <v>44445</v>
      </c>
      <c r="C18" s="46" t="s">
        <v>54</v>
      </c>
      <c r="D18" s="37">
        <v>245251</v>
      </c>
      <c r="E18" s="9">
        <v>44447</v>
      </c>
    </row>
    <row r="19" spans="1:5" ht="15.75" x14ac:dyDescent="0.25">
      <c r="A19" s="39">
        <v>1004053</v>
      </c>
      <c r="B19" s="45">
        <v>44392</v>
      </c>
      <c r="C19" s="46" t="s">
        <v>21</v>
      </c>
      <c r="D19" s="37">
        <v>165499</v>
      </c>
      <c r="E19" s="9">
        <v>44449</v>
      </c>
    </row>
    <row r="20" spans="1:5" ht="15.75" x14ac:dyDescent="0.25">
      <c r="A20" s="39">
        <v>1007783</v>
      </c>
      <c r="B20" s="45">
        <v>44403</v>
      </c>
      <c r="C20" s="46" t="s">
        <v>92</v>
      </c>
      <c r="D20" s="37">
        <v>167194</v>
      </c>
      <c r="E20" s="9">
        <v>44449</v>
      </c>
    </row>
    <row r="21" spans="1:5" ht="15.75" x14ac:dyDescent="0.25">
      <c r="A21" s="39">
        <v>2935891</v>
      </c>
      <c r="B21" s="45">
        <v>44438</v>
      </c>
      <c r="C21" s="46" t="s">
        <v>173</v>
      </c>
      <c r="D21" s="37">
        <v>30418</v>
      </c>
      <c r="E21" s="9">
        <v>44449</v>
      </c>
    </row>
    <row r="22" spans="1:5" ht="15.75" x14ac:dyDescent="0.25">
      <c r="A22" s="39">
        <v>5521358</v>
      </c>
      <c r="B22" s="8">
        <v>44442</v>
      </c>
      <c r="C22" s="7" t="s">
        <v>174</v>
      </c>
      <c r="D22" s="37">
        <v>246789</v>
      </c>
      <c r="E22" s="9">
        <v>44449</v>
      </c>
    </row>
    <row r="23" spans="1:5" ht="15.75" x14ac:dyDescent="0.25">
      <c r="A23" s="39">
        <v>3524</v>
      </c>
      <c r="B23" s="8">
        <v>44347</v>
      </c>
      <c r="C23" s="7" t="s">
        <v>175</v>
      </c>
      <c r="D23" s="37">
        <v>385225</v>
      </c>
      <c r="E23" s="9">
        <v>44452</v>
      </c>
    </row>
    <row r="24" spans="1:5" ht="15.75" x14ac:dyDescent="0.25">
      <c r="A24" s="39">
        <v>2785707</v>
      </c>
      <c r="B24" s="8">
        <v>44446</v>
      </c>
      <c r="C24" s="7" t="s">
        <v>176</v>
      </c>
      <c r="D24" s="37">
        <v>15045</v>
      </c>
      <c r="E24" s="9">
        <v>44452</v>
      </c>
    </row>
    <row r="25" spans="1:5" ht="15.75" x14ac:dyDescent="0.25">
      <c r="A25" s="39">
        <v>2785669</v>
      </c>
      <c r="B25" s="8">
        <v>44428</v>
      </c>
      <c r="C25" s="7" t="s">
        <v>176</v>
      </c>
      <c r="D25" s="37">
        <v>50150</v>
      </c>
      <c r="E25" s="9">
        <v>44452</v>
      </c>
    </row>
    <row r="26" spans="1:5" ht="15.75" x14ac:dyDescent="0.25">
      <c r="A26" s="39"/>
      <c r="B26" s="57">
        <v>44453</v>
      </c>
      <c r="C26" s="58" t="s">
        <v>177</v>
      </c>
      <c r="D26" s="59">
        <v>2592360</v>
      </c>
      <c r="E26" s="9"/>
    </row>
    <row r="27" spans="1:5" ht="15.75" x14ac:dyDescent="0.25">
      <c r="A27" s="61">
        <v>3516717</v>
      </c>
      <c r="B27" s="45">
        <v>44454</v>
      </c>
      <c r="C27" s="46" t="s">
        <v>178</v>
      </c>
      <c r="D27" s="37">
        <v>124136</v>
      </c>
      <c r="E27" s="48">
        <v>44456</v>
      </c>
    </row>
    <row r="28" spans="1:5" ht="15.75" x14ac:dyDescent="0.25">
      <c r="A28" s="61">
        <v>8798111</v>
      </c>
      <c r="B28" s="45">
        <v>44435</v>
      </c>
      <c r="C28" s="46" t="s">
        <v>18</v>
      </c>
      <c r="D28" s="37">
        <v>31861</v>
      </c>
      <c r="E28" s="48">
        <v>44456</v>
      </c>
    </row>
    <row r="29" spans="1:5" ht="15.75" x14ac:dyDescent="0.25">
      <c r="A29" s="61">
        <v>9552048</v>
      </c>
      <c r="B29" s="45">
        <v>44413</v>
      </c>
      <c r="C29" s="46" t="s">
        <v>78</v>
      </c>
      <c r="D29" s="37">
        <v>92132</v>
      </c>
      <c r="E29" s="48">
        <v>44456</v>
      </c>
    </row>
    <row r="30" spans="1:5" ht="15.75" x14ac:dyDescent="0.25">
      <c r="A30" s="61">
        <v>7675561</v>
      </c>
      <c r="B30" s="45">
        <v>44448</v>
      </c>
      <c r="C30" s="46" t="s">
        <v>60</v>
      </c>
      <c r="D30" s="37">
        <v>135828</v>
      </c>
      <c r="E30" s="48">
        <v>44456</v>
      </c>
    </row>
    <row r="31" spans="1:5" ht="15.75" x14ac:dyDescent="0.25">
      <c r="A31" s="61">
        <v>1002666</v>
      </c>
      <c r="B31" s="45">
        <v>44447</v>
      </c>
      <c r="C31" s="46" t="s">
        <v>78</v>
      </c>
      <c r="D31" s="37">
        <v>39003</v>
      </c>
      <c r="E31" s="48">
        <v>44456</v>
      </c>
    </row>
    <row r="32" spans="1:5" ht="15.75" x14ac:dyDescent="0.25">
      <c r="A32" s="61">
        <v>3516713</v>
      </c>
      <c r="B32" s="45">
        <v>44450</v>
      </c>
      <c r="C32" s="46" t="s">
        <v>178</v>
      </c>
      <c r="D32" s="37">
        <v>77408</v>
      </c>
      <c r="E32" s="48">
        <v>44456</v>
      </c>
    </row>
    <row r="33" spans="1:5" ht="15.75" x14ac:dyDescent="0.25">
      <c r="A33" s="39">
        <v>778</v>
      </c>
      <c r="B33" s="45">
        <v>44450</v>
      </c>
      <c r="C33" s="46" t="s">
        <v>54</v>
      </c>
      <c r="D33" s="37">
        <v>65320</v>
      </c>
      <c r="E33" s="48">
        <v>44456</v>
      </c>
    </row>
    <row r="34" spans="1:5" ht="15.75" x14ac:dyDescent="0.25">
      <c r="A34" s="39">
        <v>7467770</v>
      </c>
      <c r="B34" s="8">
        <v>44455</v>
      </c>
      <c r="C34" s="7" t="s">
        <v>179</v>
      </c>
      <c r="D34" s="37">
        <v>762374</v>
      </c>
      <c r="E34" s="9">
        <v>44459</v>
      </c>
    </row>
    <row r="35" spans="1:5" ht="15.75" x14ac:dyDescent="0.25">
      <c r="A35" s="39">
        <v>8794163</v>
      </c>
      <c r="B35" s="8">
        <v>44459</v>
      </c>
      <c r="C35" s="7" t="s">
        <v>28</v>
      </c>
      <c r="D35" s="37">
        <v>162804</v>
      </c>
      <c r="E35" s="9">
        <v>44459</v>
      </c>
    </row>
    <row r="36" spans="1:5" ht="15.75" x14ac:dyDescent="0.25">
      <c r="A36" s="39">
        <v>5585151</v>
      </c>
      <c r="B36" s="8">
        <v>44426</v>
      </c>
      <c r="C36" s="7" t="s">
        <v>180</v>
      </c>
      <c r="D36" s="37">
        <v>144196</v>
      </c>
      <c r="E36" s="9">
        <v>44463</v>
      </c>
    </row>
    <row r="37" spans="1:5" ht="15.75" x14ac:dyDescent="0.25">
      <c r="A37" s="39">
        <v>2312042</v>
      </c>
      <c r="B37" s="8">
        <v>44441</v>
      </c>
      <c r="C37" s="7" t="s">
        <v>156</v>
      </c>
      <c r="D37" s="37">
        <v>60982</v>
      </c>
      <c r="E37" s="9">
        <v>44463</v>
      </c>
    </row>
    <row r="38" spans="1:5" ht="15.75" x14ac:dyDescent="0.25">
      <c r="A38" s="39">
        <v>302883</v>
      </c>
      <c r="B38" s="8">
        <v>44448</v>
      </c>
      <c r="C38" s="7" t="s">
        <v>71</v>
      </c>
      <c r="D38" s="37">
        <v>68237</v>
      </c>
      <c r="E38" s="9">
        <v>44463</v>
      </c>
    </row>
    <row r="39" spans="1:5" ht="15.75" x14ac:dyDescent="0.25">
      <c r="A39" s="39">
        <v>6576633</v>
      </c>
      <c r="B39" s="8">
        <v>44453</v>
      </c>
      <c r="C39" s="7" t="s">
        <v>19</v>
      </c>
      <c r="D39" s="37">
        <v>1373803</v>
      </c>
      <c r="E39" s="9">
        <v>44463</v>
      </c>
    </row>
    <row r="40" spans="1:5" ht="15.75" x14ac:dyDescent="0.25">
      <c r="A40" s="39">
        <v>9477171</v>
      </c>
      <c r="B40" s="8">
        <v>44461</v>
      </c>
      <c r="C40" s="7" t="s">
        <v>54</v>
      </c>
      <c r="D40" s="37">
        <v>111921</v>
      </c>
      <c r="E40" s="9">
        <v>44463</v>
      </c>
    </row>
    <row r="41" spans="1:5" ht="15.75" x14ac:dyDescent="0.25">
      <c r="A41" s="39"/>
      <c r="B41" s="57">
        <v>44462</v>
      </c>
      <c r="C41" s="58" t="s">
        <v>181</v>
      </c>
      <c r="D41" s="59">
        <v>24544</v>
      </c>
      <c r="E41" s="9">
        <v>44468</v>
      </c>
    </row>
    <row r="42" spans="1:5" ht="15.75" x14ac:dyDescent="0.25">
      <c r="A42" s="39">
        <v>1049824</v>
      </c>
      <c r="B42" s="45">
        <v>44446</v>
      </c>
      <c r="C42" s="46" t="s">
        <v>113</v>
      </c>
      <c r="D42" s="37">
        <v>27081</v>
      </c>
      <c r="E42" s="9">
        <v>44468</v>
      </c>
    </row>
    <row r="43" spans="1:5" ht="15.75" x14ac:dyDescent="0.25">
      <c r="A43" s="39">
        <v>6576689</v>
      </c>
      <c r="B43" s="45">
        <v>44459</v>
      </c>
      <c r="C43" s="46" t="s">
        <v>19</v>
      </c>
      <c r="D43" s="37">
        <v>48587</v>
      </c>
      <c r="E43" s="9">
        <v>44468</v>
      </c>
    </row>
    <row r="44" spans="1:5" ht="15.75" x14ac:dyDescent="0.25">
      <c r="A44" s="39">
        <v>2368</v>
      </c>
      <c r="B44" s="45">
        <v>44462</v>
      </c>
      <c r="C44" s="46" t="s">
        <v>116</v>
      </c>
      <c r="D44" s="37">
        <v>61632</v>
      </c>
      <c r="E44" s="9">
        <v>44468</v>
      </c>
    </row>
    <row r="45" spans="1:5" ht="15.75" x14ac:dyDescent="0.25">
      <c r="A45" s="39">
        <v>2686522</v>
      </c>
      <c r="B45" s="45">
        <v>44463</v>
      </c>
      <c r="C45" s="46" t="s">
        <v>182</v>
      </c>
      <c r="D45" s="37">
        <v>520952</v>
      </c>
      <c r="E45" s="9">
        <v>44468</v>
      </c>
    </row>
    <row r="46" spans="1:5" ht="15.75" x14ac:dyDescent="0.25">
      <c r="A46" s="39">
        <v>9847692</v>
      </c>
      <c r="B46" s="45">
        <v>44466</v>
      </c>
      <c r="C46" s="46" t="s">
        <v>183</v>
      </c>
      <c r="D46" s="37">
        <v>203259</v>
      </c>
      <c r="E46" s="9">
        <v>44468</v>
      </c>
    </row>
    <row r="47" spans="1:5" ht="15.75" x14ac:dyDescent="0.25">
      <c r="A47" s="39"/>
      <c r="B47" s="45"/>
      <c r="C47" s="46"/>
      <c r="D47" s="37"/>
      <c r="E47" s="9"/>
    </row>
    <row r="48" spans="1:5" ht="15.75" x14ac:dyDescent="0.25">
      <c r="A48" s="39"/>
      <c r="B48" s="45"/>
      <c r="C48" s="46"/>
      <c r="D48" s="37"/>
      <c r="E48" s="9"/>
    </row>
    <row r="49" spans="1:5" ht="15.75" x14ac:dyDescent="0.25">
      <c r="A49" s="39"/>
      <c r="B49" s="45"/>
      <c r="C49" s="46"/>
      <c r="D49" s="37"/>
      <c r="E49" s="9"/>
    </row>
    <row r="50" spans="1:5" ht="15.75" x14ac:dyDescent="0.25">
      <c r="A50" s="39"/>
      <c r="B50" s="45"/>
      <c r="C50" s="46"/>
      <c r="D50" s="37"/>
      <c r="E50" s="9"/>
    </row>
    <row r="51" spans="1:5" ht="15.75" x14ac:dyDescent="0.25">
      <c r="A51" s="39"/>
      <c r="B51" s="45"/>
      <c r="C51" s="46"/>
      <c r="D51" s="37"/>
      <c r="E51" s="9"/>
    </row>
    <row r="52" spans="1:5" ht="15.75" x14ac:dyDescent="0.25">
      <c r="A52" s="39"/>
      <c r="B52" s="45"/>
      <c r="C52" s="46"/>
      <c r="D52" s="37"/>
      <c r="E52" s="9"/>
    </row>
    <row r="53" spans="1:5" ht="15.75" x14ac:dyDescent="0.25">
      <c r="A53" s="39"/>
      <c r="B53" s="45"/>
      <c r="C53" s="46"/>
      <c r="D53" s="37"/>
      <c r="E53" s="9"/>
    </row>
    <row r="54" spans="1:5" ht="15.75" x14ac:dyDescent="0.25">
      <c r="A54" s="39"/>
      <c r="B54" s="45"/>
      <c r="C54" s="46"/>
      <c r="D54" s="37"/>
      <c r="E54" s="9"/>
    </row>
    <row r="55" spans="1:5" ht="15.75" x14ac:dyDescent="0.25">
      <c r="A55" s="39"/>
      <c r="B55" s="45"/>
      <c r="C55" s="46"/>
      <c r="D55" s="37"/>
      <c r="E55" s="9"/>
    </row>
    <row r="56" spans="1:5" ht="15.75" x14ac:dyDescent="0.25">
      <c r="A56" s="39"/>
      <c r="B56" s="45"/>
      <c r="C56" s="46"/>
      <c r="D56" s="37"/>
      <c r="E56" s="9"/>
    </row>
    <row r="57" spans="1:5" ht="15.75" x14ac:dyDescent="0.25">
      <c r="A57" s="39"/>
      <c r="B57" s="45"/>
      <c r="C57" s="46"/>
      <c r="D57" s="37"/>
      <c r="E57" s="9"/>
    </row>
    <row r="58" spans="1:5" ht="15.75" x14ac:dyDescent="0.25">
      <c r="A58" s="39"/>
      <c r="B58" s="45"/>
      <c r="C58" s="46"/>
      <c r="D58" s="37"/>
      <c r="E58" s="9"/>
    </row>
    <row r="59" spans="1:5" ht="15.75" x14ac:dyDescent="0.25">
      <c r="A59" s="39"/>
      <c r="B59" s="45"/>
      <c r="C59" s="46"/>
      <c r="D59" s="37"/>
      <c r="E59" s="9"/>
    </row>
    <row r="60" spans="1:5" x14ac:dyDescent="0.25">
      <c r="A60" s="24"/>
      <c r="B60" s="21"/>
      <c r="C60" s="14"/>
      <c r="D60" s="23"/>
      <c r="E60" s="43"/>
    </row>
    <row r="61" spans="1:5" ht="15.75" x14ac:dyDescent="0.25">
      <c r="A61" s="66" t="s">
        <v>29</v>
      </c>
      <c r="B61" s="67"/>
      <c r="C61" s="18"/>
      <c r="D61" s="19">
        <f>SUM(D6:D60)</f>
        <v>10425585</v>
      </c>
      <c r="E61" s="18"/>
    </row>
  </sheetData>
  <mergeCells count="1">
    <mergeCell ref="A61:B61"/>
  </mergeCells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54"/>
  <sheetViews>
    <sheetView topLeftCell="A29" workbookViewId="0">
      <selection activeCell="G22" sqref="G22"/>
    </sheetView>
  </sheetViews>
  <sheetFormatPr baseColWidth="10" defaultRowHeight="15" x14ac:dyDescent="0.25"/>
  <cols>
    <col min="1" max="1" width="14.140625" customWidth="1"/>
    <col min="2" max="2" width="17.7109375" customWidth="1"/>
    <col min="3" max="3" width="39" customWidth="1"/>
    <col min="4" max="4" width="16.7109375" customWidth="1"/>
    <col min="5" max="5" width="12.42578125" customWidth="1"/>
  </cols>
  <sheetData>
    <row r="3" spans="1:5" x14ac:dyDescent="0.25">
      <c r="B3" s="1"/>
      <c r="C3" s="2"/>
      <c r="D3" s="3"/>
    </row>
    <row r="4" spans="1:5" x14ac:dyDescent="0.25">
      <c r="B4" s="4" t="s">
        <v>184</v>
      </c>
      <c r="C4" s="5"/>
      <c r="D4" s="6"/>
    </row>
    <row r="5" spans="1:5" ht="15.75" x14ac:dyDescent="0.25">
      <c r="A5" s="7" t="s">
        <v>48</v>
      </c>
      <c r="B5" s="8" t="s">
        <v>49</v>
      </c>
      <c r="C5" s="7" t="s">
        <v>50</v>
      </c>
      <c r="D5" s="22" t="s">
        <v>51</v>
      </c>
      <c r="E5" s="9" t="s">
        <v>52</v>
      </c>
    </row>
    <row r="6" spans="1:5" ht="15.75" x14ac:dyDescent="0.25">
      <c r="A6" s="7">
        <v>1632500</v>
      </c>
      <c r="B6" s="8">
        <v>44448</v>
      </c>
      <c r="C6" s="7" t="s">
        <v>115</v>
      </c>
      <c r="D6" s="37">
        <v>117219</v>
      </c>
      <c r="E6" s="9">
        <v>44473</v>
      </c>
    </row>
    <row r="7" spans="1:5" ht="15.75" x14ac:dyDescent="0.25">
      <c r="A7" s="7">
        <v>2556778</v>
      </c>
      <c r="B7" s="8">
        <v>44469</v>
      </c>
      <c r="C7" s="7" t="s">
        <v>185</v>
      </c>
      <c r="D7" s="37">
        <v>213285</v>
      </c>
      <c r="E7" s="9">
        <v>44473</v>
      </c>
    </row>
    <row r="8" spans="1:5" ht="15.75" x14ac:dyDescent="0.25">
      <c r="A8" s="7">
        <v>2666427</v>
      </c>
      <c r="B8" s="8">
        <v>44471</v>
      </c>
      <c r="C8" s="7" t="s">
        <v>186</v>
      </c>
      <c r="D8" s="37">
        <v>285855</v>
      </c>
      <c r="E8" s="9">
        <v>44473</v>
      </c>
    </row>
    <row r="9" spans="1:5" ht="15.75" x14ac:dyDescent="0.25">
      <c r="A9" s="7">
        <v>140720</v>
      </c>
      <c r="B9" s="8">
        <v>44452</v>
      </c>
      <c r="C9" s="7" t="s">
        <v>205</v>
      </c>
      <c r="D9" s="37">
        <v>254376</v>
      </c>
      <c r="E9" s="9">
        <v>44475</v>
      </c>
    </row>
    <row r="10" spans="1:5" ht="15.75" x14ac:dyDescent="0.25">
      <c r="A10" s="7">
        <v>8798150</v>
      </c>
      <c r="B10" s="8">
        <v>44459</v>
      </c>
      <c r="C10" s="7" t="s">
        <v>18</v>
      </c>
      <c r="D10" s="37">
        <v>398250</v>
      </c>
      <c r="E10" s="9">
        <v>44475</v>
      </c>
    </row>
    <row r="11" spans="1:5" ht="15.75" x14ac:dyDescent="0.25">
      <c r="A11" s="7">
        <v>5458885</v>
      </c>
      <c r="B11" s="8">
        <v>44466</v>
      </c>
      <c r="C11" s="7" t="s">
        <v>116</v>
      </c>
      <c r="D11" s="37">
        <v>16815</v>
      </c>
      <c r="E11" s="9">
        <v>44475</v>
      </c>
    </row>
    <row r="12" spans="1:5" ht="15.75" x14ac:dyDescent="0.25">
      <c r="A12" s="7">
        <v>4769101</v>
      </c>
      <c r="B12" s="8">
        <v>44470</v>
      </c>
      <c r="C12" s="7" t="s">
        <v>67</v>
      </c>
      <c r="D12" s="37">
        <v>315118</v>
      </c>
      <c r="E12" s="9">
        <v>44475</v>
      </c>
    </row>
    <row r="13" spans="1:5" ht="15.75" x14ac:dyDescent="0.25">
      <c r="A13" s="7">
        <v>6850520</v>
      </c>
      <c r="B13" s="8">
        <v>44474</v>
      </c>
      <c r="C13" s="7" t="s">
        <v>187</v>
      </c>
      <c r="D13" s="37">
        <v>207321</v>
      </c>
      <c r="E13" s="9">
        <v>44475</v>
      </c>
    </row>
    <row r="14" spans="1:5" ht="15.75" x14ac:dyDescent="0.25">
      <c r="A14" s="39">
        <v>1017172</v>
      </c>
      <c r="B14" s="45">
        <v>44476</v>
      </c>
      <c r="C14" s="46" t="s">
        <v>188</v>
      </c>
      <c r="D14" s="37">
        <v>695124</v>
      </c>
      <c r="E14" s="9">
        <v>44476</v>
      </c>
    </row>
    <row r="15" spans="1:5" ht="15.75" x14ac:dyDescent="0.25">
      <c r="A15" s="39">
        <v>2734079</v>
      </c>
      <c r="B15" s="45">
        <v>44460</v>
      </c>
      <c r="C15" s="46" t="s">
        <v>189</v>
      </c>
      <c r="D15" s="37">
        <v>95285</v>
      </c>
      <c r="E15" s="9">
        <v>44476</v>
      </c>
    </row>
    <row r="16" spans="1:5" ht="15.75" x14ac:dyDescent="0.25">
      <c r="A16" s="39"/>
      <c r="B16" s="57">
        <v>44473</v>
      </c>
      <c r="C16" s="58" t="s">
        <v>190</v>
      </c>
      <c r="D16" s="59">
        <v>34000</v>
      </c>
      <c r="E16" s="9"/>
    </row>
    <row r="17" spans="1:5" ht="15.75" x14ac:dyDescent="0.25">
      <c r="A17" s="39"/>
      <c r="B17" s="57">
        <v>44473</v>
      </c>
      <c r="C17" s="58" t="s">
        <v>160</v>
      </c>
      <c r="D17" s="59">
        <v>132781</v>
      </c>
      <c r="E17" s="9"/>
    </row>
    <row r="18" spans="1:5" ht="15.75" x14ac:dyDescent="0.25">
      <c r="A18" s="39">
        <v>1376415</v>
      </c>
      <c r="B18" s="45">
        <v>44435</v>
      </c>
      <c r="C18" s="46" t="s">
        <v>37</v>
      </c>
      <c r="D18" s="37">
        <v>126024</v>
      </c>
      <c r="E18" s="9">
        <v>44480</v>
      </c>
    </row>
    <row r="19" spans="1:5" ht="15.75" x14ac:dyDescent="0.25">
      <c r="A19" s="39">
        <v>6327581</v>
      </c>
      <c r="B19" s="45">
        <v>44461</v>
      </c>
      <c r="C19" s="46" t="s">
        <v>8</v>
      </c>
      <c r="D19" s="37">
        <v>384402</v>
      </c>
      <c r="E19" s="9">
        <v>44480</v>
      </c>
    </row>
    <row r="20" spans="1:5" ht="15.75" x14ac:dyDescent="0.25">
      <c r="A20" s="39">
        <v>9194554</v>
      </c>
      <c r="B20" s="45">
        <v>44466</v>
      </c>
      <c r="C20" s="46" t="s">
        <v>191</v>
      </c>
      <c r="D20" s="37">
        <v>125051</v>
      </c>
      <c r="E20" s="9">
        <v>44480</v>
      </c>
    </row>
    <row r="21" spans="1:5" ht="15.75" x14ac:dyDescent="0.25">
      <c r="A21" s="39">
        <v>913505</v>
      </c>
      <c r="B21" s="45">
        <v>44476</v>
      </c>
      <c r="C21" s="46" t="s">
        <v>15</v>
      </c>
      <c r="D21" s="37">
        <v>307801</v>
      </c>
      <c r="E21" s="9">
        <v>44480</v>
      </c>
    </row>
    <row r="22" spans="1:5" ht="15.75" x14ac:dyDescent="0.25">
      <c r="A22" s="39">
        <v>335295</v>
      </c>
      <c r="B22" s="45">
        <v>44477</v>
      </c>
      <c r="C22" s="46" t="s">
        <v>59</v>
      </c>
      <c r="D22" s="37">
        <v>345287</v>
      </c>
      <c r="E22" s="9">
        <v>44480</v>
      </c>
    </row>
    <row r="23" spans="1:5" ht="15.75" x14ac:dyDescent="0.25">
      <c r="A23" s="39">
        <v>9477230</v>
      </c>
      <c r="B23" s="45">
        <v>44477</v>
      </c>
      <c r="C23" s="46" t="s">
        <v>54</v>
      </c>
      <c r="D23" s="37">
        <v>738850</v>
      </c>
      <c r="E23" s="9">
        <v>44480</v>
      </c>
    </row>
    <row r="24" spans="1:5" ht="15.75" x14ac:dyDescent="0.25">
      <c r="A24" s="39">
        <v>9382125</v>
      </c>
      <c r="B24" s="45">
        <v>44431</v>
      </c>
      <c r="C24" s="46" t="s">
        <v>10</v>
      </c>
      <c r="D24" s="37">
        <v>23871</v>
      </c>
      <c r="E24" s="9">
        <v>44481</v>
      </c>
    </row>
    <row r="25" spans="1:5" ht="15.75" x14ac:dyDescent="0.25">
      <c r="A25" s="39">
        <v>2997558</v>
      </c>
      <c r="B25" s="45">
        <v>44442</v>
      </c>
      <c r="C25" s="46" t="s">
        <v>128</v>
      </c>
      <c r="D25" s="37">
        <v>172988</v>
      </c>
      <c r="E25" s="9">
        <v>44481</v>
      </c>
    </row>
    <row r="26" spans="1:5" ht="15.75" x14ac:dyDescent="0.25">
      <c r="A26" s="39">
        <v>4234705</v>
      </c>
      <c r="B26" s="45">
        <v>44475</v>
      </c>
      <c r="C26" s="46" t="s">
        <v>126</v>
      </c>
      <c r="D26" s="37">
        <v>764687</v>
      </c>
      <c r="E26" s="9">
        <v>44481</v>
      </c>
    </row>
    <row r="27" spans="1:5" ht="15.75" x14ac:dyDescent="0.25">
      <c r="A27" s="39"/>
      <c r="B27" s="57">
        <v>44482</v>
      </c>
      <c r="C27" s="58" t="s">
        <v>101</v>
      </c>
      <c r="D27" s="59">
        <v>589872</v>
      </c>
      <c r="E27" s="9"/>
    </row>
    <row r="28" spans="1:5" ht="15.75" x14ac:dyDescent="0.25">
      <c r="A28" s="39">
        <v>3153335</v>
      </c>
      <c r="B28" s="45">
        <v>44446</v>
      </c>
      <c r="C28" s="46" t="s">
        <v>192</v>
      </c>
      <c r="D28" s="37">
        <v>16520</v>
      </c>
      <c r="E28" s="9">
        <v>44482</v>
      </c>
    </row>
    <row r="29" spans="1:5" ht="15.75" x14ac:dyDescent="0.25">
      <c r="A29" s="39">
        <v>1633924</v>
      </c>
      <c r="B29" s="45">
        <v>44474</v>
      </c>
      <c r="C29" s="46" t="s">
        <v>193</v>
      </c>
      <c r="D29" s="37">
        <v>641820</v>
      </c>
      <c r="E29" s="9">
        <v>44482</v>
      </c>
    </row>
    <row r="30" spans="1:5" ht="15.75" x14ac:dyDescent="0.25">
      <c r="A30" s="39">
        <v>9552153</v>
      </c>
      <c r="B30" s="45">
        <v>44475</v>
      </c>
      <c r="C30" s="46" t="s">
        <v>78</v>
      </c>
      <c r="D30" s="37">
        <v>48736</v>
      </c>
      <c r="E30" s="9">
        <v>44482</v>
      </c>
    </row>
    <row r="31" spans="1:5" ht="15.75" x14ac:dyDescent="0.25">
      <c r="A31" s="39">
        <v>9684731</v>
      </c>
      <c r="B31" s="45">
        <v>44481</v>
      </c>
      <c r="C31" s="46" t="s">
        <v>194</v>
      </c>
      <c r="D31" s="37">
        <v>31506</v>
      </c>
      <c r="E31" s="9">
        <v>44482</v>
      </c>
    </row>
    <row r="32" spans="1:5" ht="15.75" x14ac:dyDescent="0.25">
      <c r="A32" s="39">
        <v>9732819</v>
      </c>
      <c r="B32" s="45">
        <v>44453</v>
      </c>
      <c r="C32" s="46" t="s">
        <v>16</v>
      </c>
      <c r="D32" s="37">
        <v>35105</v>
      </c>
      <c r="E32" s="9">
        <v>44484</v>
      </c>
    </row>
    <row r="33" spans="1:5" ht="15.75" x14ac:dyDescent="0.25">
      <c r="A33" s="39">
        <v>1300134</v>
      </c>
      <c r="B33" s="45">
        <v>44475</v>
      </c>
      <c r="C33" s="46" t="s">
        <v>19</v>
      </c>
      <c r="D33" s="37">
        <v>1790001</v>
      </c>
      <c r="E33" s="9">
        <v>44484</v>
      </c>
    </row>
    <row r="34" spans="1:5" ht="15.75" x14ac:dyDescent="0.25">
      <c r="A34" s="39">
        <v>549919</v>
      </c>
      <c r="B34" s="45">
        <v>44481</v>
      </c>
      <c r="C34" s="46" t="s">
        <v>195</v>
      </c>
      <c r="D34" s="37">
        <v>508020</v>
      </c>
      <c r="E34" s="9">
        <v>44484</v>
      </c>
    </row>
    <row r="35" spans="1:5" ht="15.75" x14ac:dyDescent="0.25">
      <c r="A35" s="39">
        <v>2778121</v>
      </c>
      <c r="B35" s="45">
        <v>44473</v>
      </c>
      <c r="C35" s="46" t="s">
        <v>2</v>
      </c>
      <c r="D35" s="37">
        <v>3932399</v>
      </c>
      <c r="E35" s="9">
        <v>44484</v>
      </c>
    </row>
    <row r="36" spans="1:5" ht="15.75" x14ac:dyDescent="0.25">
      <c r="A36" s="39">
        <v>6458438</v>
      </c>
      <c r="B36" s="45">
        <v>44452</v>
      </c>
      <c r="C36" s="46" t="s">
        <v>27</v>
      </c>
      <c r="D36" s="37">
        <v>195038</v>
      </c>
      <c r="E36" s="9">
        <v>44491</v>
      </c>
    </row>
    <row r="37" spans="1:5" ht="15.75" x14ac:dyDescent="0.25">
      <c r="A37" s="39">
        <v>9717357</v>
      </c>
      <c r="B37" s="45">
        <v>44470</v>
      </c>
      <c r="C37" s="46" t="s">
        <v>85</v>
      </c>
      <c r="D37" s="37">
        <v>316619</v>
      </c>
      <c r="E37" s="9">
        <v>44491</v>
      </c>
    </row>
    <row r="38" spans="1:5" ht="15.75" x14ac:dyDescent="0.25">
      <c r="A38" s="39">
        <v>302491</v>
      </c>
      <c r="B38" s="45">
        <v>44475</v>
      </c>
      <c r="C38" s="46" t="s">
        <v>71</v>
      </c>
      <c r="D38" s="37">
        <v>476681</v>
      </c>
      <c r="E38" s="9">
        <v>44491</v>
      </c>
    </row>
    <row r="39" spans="1:5" ht="15.75" x14ac:dyDescent="0.25">
      <c r="A39" s="39">
        <v>9521090</v>
      </c>
      <c r="B39" s="45">
        <v>44482</v>
      </c>
      <c r="C39" s="46" t="s">
        <v>27</v>
      </c>
      <c r="D39" s="37">
        <v>105315</v>
      </c>
      <c r="E39" s="9">
        <v>44491</v>
      </c>
    </row>
    <row r="40" spans="1:5" ht="15.75" x14ac:dyDescent="0.25">
      <c r="A40" s="39">
        <v>1060212</v>
      </c>
      <c r="B40" s="45">
        <v>44484</v>
      </c>
      <c r="C40" s="46" t="s">
        <v>196</v>
      </c>
      <c r="D40" s="37">
        <v>418694</v>
      </c>
      <c r="E40" s="9">
        <v>44491</v>
      </c>
    </row>
    <row r="41" spans="1:5" ht="15.75" x14ac:dyDescent="0.25">
      <c r="A41" s="39">
        <v>1426885</v>
      </c>
      <c r="B41" s="45">
        <v>44489</v>
      </c>
      <c r="C41" s="46" t="s">
        <v>197</v>
      </c>
      <c r="D41" s="37">
        <v>62304</v>
      </c>
      <c r="E41" s="9">
        <v>44491</v>
      </c>
    </row>
    <row r="42" spans="1:5" ht="15.75" x14ac:dyDescent="0.25">
      <c r="A42" s="39">
        <v>1061940</v>
      </c>
      <c r="B42" s="45">
        <v>44466</v>
      </c>
      <c r="C42" s="46" t="s">
        <v>150</v>
      </c>
      <c r="D42" s="37">
        <v>33908</v>
      </c>
      <c r="E42" s="9">
        <v>44495</v>
      </c>
    </row>
    <row r="43" spans="1:5" ht="15.75" x14ac:dyDescent="0.25">
      <c r="A43" s="39">
        <v>58</v>
      </c>
      <c r="B43" s="45">
        <v>44489</v>
      </c>
      <c r="C43" s="46" t="s">
        <v>198</v>
      </c>
      <c r="D43" s="37">
        <v>761653</v>
      </c>
      <c r="E43" s="9">
        <v>44495</v>
      </c>
    </row>
    <row r="44" spans="1:5" ht="15.75" x14ac:dyDescent="0.25">
      <c r="A44" s="39"/>
      <c r="B44" s="45"/>
      <c r="C44" s="46" t="s">
        <v>218</v>
      </c>
      <c r="D44" s="37">
        <v>43923</v>
      </c>
      <c r="E44" s="9"/>
    </row>
    <row r="45" spans="1:5" ht="15.75" x14ac:dyDescent="0.25">
      <c r="A45" s="39"/>
      <c r="B45" s="57">
        <v>44497</v>
      </c>
      <c r="C45" s="58" t="s">
        <v>199</v>
      </c>
      <c r="D45" s="59">
        <v>354000</v>
      </c>
      <c r="E45" s="9"/>
    </row>
    <row r="46" spans="1:5" ht="15.75" x14ac:dyDescent="0.25">
      <c r="A46" s="39"/>
      <c r="B46" s="57">
        <v>44497</v>
      </c>
      <c r="C46" s="58" t="s">
        <v>199</v>
      </c>
      <c r="D46" s="59">
        <v>354000</v>
      </c>
      <c r="E46" s="9"/>
    </row>
    <row r="47" spans="1:5" ht="15.75" x14ac:dyDescent="0.25">
      <c r="A47" s="39"/>
      <c r="B47" s="57">
        <v>44497</v>
      </c>
      <c r="C47" s="58" t="s">
        <v>200</v>
      </c>
      <c r="D47" s="59">
        <v>126496</v>
      </c>
      <c r="E47" s="9"/>
    </row>
    <row r="48" spans="1:5" ht="15.75" x14ac:dyDescent="0.25">
      <c r="A48" s="39">
        <v>9382191</v>
      </c>
      <c r="B48" s="45">
        <v>44467</v>
      </c>
      <c r="C48" s="46" t="s">
        <v>10</v>
      </c>
      <c r="D48" s="37">
        <v>161784</v>
      </c>
      <c r="E48" s="9">
        <v>44498</v>
      </c>
    </row>
    <row r="49" spans="1:5" ht="15.75" x14ac:dyDescent="0.25">
      <c r="A49" s="39">
        <v>4896476</v>
      </c>
      <c r="B49" s="45">
        <v>44476</v>
      </c>
      <c r="C49" s="46" t="s">
        <v>39</v>
      </c>
      <c r="D49" s="37">
        <v>60511</v>
      </c>
      <c r="E49" s="9">
        <v>44498</v>
      </c>
    </row>
    <row r="50" spans="1:5" ht="15.75" x14ac:dyDescent="0.25">
      <c r="A50" s="39">
        <v>2284341</v>
      </c>
      <c r="B50" s="45">
        <v>44481</v>
      </c>
      <c r="C50" s="46" t="s">
        <v>201</v>
      </c>
      <c r="D50" s="37">
        <v>87500</v>
      </c>
      <c r="E50" s="9">
        <v>44498</v>
      </c>
    </row>
    <row r="51" spans="1:5" ht="15.75" x14ac:dyDescent="0.25">
      <c r="A51" s="39">
        <v>9816578</v>
      </c>
      <c r="B51" s="45">
        <v>44481</v>
      </c>
      <c r="C51" s="46" t="s">
        <v>79</v>
      </c>
      <c r="D51" s="37">
        <v>99417</v>
      </c>
      <c r="E51" s="9">
        <v>44498</v>
      </c>
    </row>
    <row r="52" spans="1:5" ht="15.75" x14ac:dyDescent="0.25">
      <c r="A52" s="39">
        <v>183380</v>
      </c>
      <c r="B52" s="45">
        <v>44482</v>
      </c>
      <c r="C52" s="46" t="s">
        <v>16</v>
      </c>
      <c r="D52" s="37">
        <v>127030</v>
      </c>
      <c r="E52" s="9">
        <v>44498</v>
      </c>
    </row>
    <row r="53" spans="1:5" x14ac:dyDescent="0.25">
      <c r="A53" s="24"/>
      <c r="B53" s="21"/>
      <c r="C53" s="14"/>
      <c r="D53" s="23"/>
      <c r="E53" s="43"/>
    </row>
    <row r="54" spans="1:5" ht="15.75" x14ac:dyDescent="0.25">
      <c r="A54" s="66" t="s">
        <v>29</v>
      </c>
      <c r="B54" s="67"/>
      <c r="C54" s="18"/>
      <c r="D54" s="19">
        <f>SUM(D6:D53)</f>
        <v>17133242</v>
      </c>
      <c r="E54" s="18"/>
    </row>
  </sheetData>
  <mergeCells count="1">
    <mergeCell ref="A54:B5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E58"/>
  <sheetViews>
    <sheetView topLeftCell="A2" workbookViewId="0">
      <selection activeCell="A49" sqref="A49:XFD49"/>
    </sheetView>
  </sheetViews>
  <sheetFormatPr baseColWidth="10" defaultRowHeight="15" x14ac:dyDescent="0.25"/>
  <cols>
    <col min="1" max="1" width="13.28515625" customWidth="1"/>
    <col min="2" max="2" width="16.85546875" customWidth="1"/>
    <col min="3" max="3" width="36.85546875" customWidth="1"/>
    <col min="4" max="4" width="14" customWidth="1"/>
    <col min="5" max="5" width="14.85546875" customWidth="1"/>
  </cols>
  <sheetData>
    <row r="4" spans="1:5" x14ac:dyDescent="0.25">
      <c r="B4" s="1"/>
      <c r="C4" s="2"/>
      <c r="D4" s="3"/>
    </row>
    <row r="5" spans="1:5" x14ac:dyDescent="0.25">
      <c r="B5" s="4" t="s">
        <v>202</v>
      </c>
      <c r="C5" s="5"/>
      <c r="D5" s="6"/>
    </row>
    <row r="6" spans="1:5" ht="15.75" x14ac:dyDescent="0.25">
      <c r="A6" s="7" t="s">
        <v>48</v>
      </c>
      <c r="B6" s="8" t="s">
        <v>49</v>
      </c>
      <c r="C6" s="7" t="s">
        <v>50</v>
      </c>
      <c r="D6" s="22" t="s">
        <v>51</v>
      </c>
      <c r="E6" s="9" t="s">
        <v>52</v>
      </c>
    </row>
    <row r="7" spans="1:5" ht="15.75" x14ac:dyDescent="0.25">
      <c r="A7" s="7"/>
      <c r="B7" s="63">
        <v>44498</v>
      </c>
      <c r="C7" s="64" t="s">
        <v>203</v>
      </c>
      <c r="D7" s="65">
        <v>19520</v>
      </c>
      <c r="E7" s="9"/>
    </row>
    <row r="8" spans="1:5" ht="15.75" x14ac:dyDescent="0.25">
      <c r="A8" s="7"/>
      <c r="B8" s="63">
        <v>44502</v>
      </c>
      <c r="C8" s="64" t="s">
        <v>204</v>
      </c>
      <c r="D8" s="65">
        <v>681450</v>
      </c>
      <c r="E8" s="9"/>
    </row>
    <row r="9" spans="1:5" ht="15.75" x14ac:dyDescent="0.25">
      <c r="A9" s="7">
        <v>401510</v>
      </c>
      <c r="B9" s="8">
        <v>44222</v>
      </c>
      <c r="C9" s="7" t="s">
        <v>206</v>
      </c>
      <c r="D9" s="35">
        <v>401684</v>
      </c>
      <c r="E9" s="9">
        <v>44504</v>
      </c>
    </row>
    <row r="10" spans="1:5" ht="15.75" x14ac:dyDescent="0.25">
      <c r="A10" s="7">
        <v>1061983</v>
      </c>
      <c r="B10" s="8">
        <v>44496</v>
      </c>
      <c r="C10" s="7" t="s">
        <v>150</v>
      </c>
      <c r="D10" s="35">
        <v>9145</v>
      </c>
      <c r="E10" s="9">
        <v>44504</v>
      </c>
    </row>
    <row r="11" spans="1:5" ht="15.75" x14ac:dyDescent="0.25">
      <c r="A11" s="7">
        <v>9684737</v>
      </c>
      <c r="B11" s="8">
        <v>44499</v>
      </c>
      <c r="C11" s="7" t="s">
        <v>194</v>
      </c>
      <c r="D11" s="35">
        <v>64456</v>
      </c>
      <c r="E11" s="9">
        <v>44504</v>
      </c>
    </row>
    <row r="12" spans="1:5" ht="15.75" x14ac:dyDescent="0.25">
      <c r="A12" s="7">
        <v>1477402</v>
      </c>
      <c r="B12" s="8">
        <v>44502</v>
      </c>
      <c r="C12" s="7" t="s">
        <v>207</v>
      </c>
      <c r="D12" s="35">
        <v>304912</v>
      </c>
      <c r="E12" s="9">
        <v>44504</v>
      </c>
    </row>
    <row r="13" spans="1:5" ht="15.75" x14ac:dyDescent="0.25">
      <c r="A13" s="7">
        <v>488168</v>
      </c>
      <c r="B13" s="8">
        <v>44503</v>
      </c>
      <c r="C13" s="7" t="s">
        <v>22</v>
      </c>
      <c r="D13" s="35">
        <v>734668</v>
      </c>
      <c r="E13" s="9">
        <v>44504</v>
      </c>
    </row>
    <row r="14" spans="1:5" ht="15.75" x14ac:dyDescent="0.25">
      <c r="A14" s="7"/>
      <c r="B14" s="57">
        <v>44505</v>
      </c>
      <c r="C14" s="58" t="s">
        <v>208</v>
      </c>
      <c r="D14" s="59">
        <v>3656520</v>
      </c>
      <c r="E14" s="9"/>
    </row>
    <row r="15" spans="1:5" ht="15.75" x14ac:dyDescent="0.25">
      <c r="A15" s="39">
        <v>1049891</v>
      </c>
      <c r="B15" s="45">
        <v>44489</v>
      </c>
      <c r="C15" s="46" t="s">
        <v>113</v>
      </c>
      <c r="D15" s="35">
        <v>33996</v>
      </c>
      <c r="E15" s="9">
        <v>44508</v>
      </c>
    </row>
    <row r="16" spans="1:5" ht="15.75" x14ac:dyDescent="0.25">
      <c r="A16" s="39">
        <v>4823</v>
      </c>
      <c r="B16" s="45">
        <v>44502</v>
      </c>
      <c r="C16" s="46" t="s">
        <v>67</v>
      </c>
      <c r="D16" s="35">
        <v>972590</v>
      </c>
      <c r="E16" s="9">
        <v>44508</v>
      </c>
    </row>
    <row r="17" spans="1:5" ht="15.75" x14ac:dyDescent="0.25">
      <c r="A17" s="39">
        <v>8088534</v>
      </c>
      <c r="B17" s="45">
        <v>44405</v>
      </c>
      <c r="C17" s="46" t="s">
        <v>120</v>
      </c>
      <c r="D17" s="35">
        <v>361080</v>
      </c>
      <c r="E17" s="9">
        <v>44508</v>
      </c>
    </row>
    <row r="18" spans="1:5" ht="15.75" x14ac:dyDescent="0.25">
      <c r="A18" s="39">
        <v>9738490</v>
      </c>
      <c r="B18" s="45">
        <v>44468</v>
      </c>
      <c r="C18" s="46" t="s">
        <v>25</v>
      </c>
      <c r="D18" s="35">
        <v>187443</v>
      </c>
      <c r="E18" s="9">
        <v>44510</v>
      </c>
    </row>
    <row r="19" spans="1:5" ht="15.75" x14ac:dyDescent="0.25">
      <c r="A19" s="39">
        <v>9428622</v>
      </c>
      <c r="B19" s="45">
        <v>44496</v>
      </c>
      <c r="C19" s="46" t="s">
        <v>173</v>
      </c>
      <c r="D19" s="35">
        <v>421967</v>
      </c>
      <c r="E19" s="9">
        <v>44510</v>
      </c>
    </row>
    <row r="20" spans="1:5" ht="15.75" x14ac:dyDescent="0.25">
      <c r="A20" s="39">
        <v>1523886</v>
      </c>
      <c r="B20" s="45">
        <v>44497</v>
      </c>
      <c r="C20" s="46" t="s">
        <v>25</v>
      </c>
      <c r="D20" s="35">
        <v>44250</v>
      </c>
      <c r="E20" s="9">
        <v>44510</v>
      </c>
    </row>
    <row r="21" spans="1:5" ht="15.75" x14ac:dyDescent="0.25">
      <c r="A21" s="39">
        <v>1523885</v>
      </c>
      <c r="B21" s="45">
        <v>44497</v>
      </c>
      <c r="C21" s="46" t="s">
        <v>25</v>
      </c>
      <c r="D21" s="35">
        <v>280408</v>
      </c>
      <c r="E21" s="9">
        <v>44510</v>
      </c>
    </row>
    <row r="22" spans="1:5" ht="15.75" x14ac:dyDescent="0.25">
      <c r="A22" s="39">
        <v>2057068</v>
      </c>
      <c r="B22" s="45">
        <v>44497</v>
      </c>
      <c r="C22" s="46" t="s">
        <v>209</v>
      </c>
      <c r="D22" s="35">
        <v>1168108</v>
      </c>
      <c r="E22" s="9">
        <v>44510</v>
      </c>
    </row>
    <row r="23" spans="1:5" ht="15.75" x14ac:dyDescent="0.25">
      <c r="A23" s="39">
        <v>2427</v>
      </c>
      <c r="B23" s="45">
        <v>44505</v>
      </c>
      <c r="C23" s="46" t="s">
        <v>116</v>
      </c>
      <c r="D23" s="35">
        <v>52215</v>
      </c>
      <c r="E23" s="9">
        <v>44510</v>
      </c>
    </row>
    <row r="24" spans="1:5" ht="15.75" x14ac:dyDescent="0.25">
      <c r="A24" s="39">
        <v>9945653</v>
      </c>
      <c r="B24" s="45">
        <v>44496</v>
      </c>
      <c r="C24" s="46" t="s">
        <v>210</v>
      </c>
      <c r="D24" s="35">
        <v>644820</v>
      </c>
      <c r="E24" s="9">
        <v>44510</v>
      </c>
    </row>
    <row r="25" spans="1:5" ht="15.75" x14ac:dyDescent="0.25">
      <c r="A25" s="39">
        <v>206193</v>
      </c>
      <c r="B25" s="45">
        <v>44481</v>
      </c>
      <c r="C25" s="46" t="s">
        <v>1</v>
      </c>
      <c r="D25" s="35">
        <v>5605</v>
      </c>
      <c r="E25" s="9">
        <v>44516</v>
      </c>
    </row>
    <row r="26" spans="1:5" ht="15.75" x14ac:dyDescent="0.25">
      <c r="A26" s="39">
        <v>8798191</v>
      </c>
      <c r="B26" s="45">
        <v>44489</v>
      </c>
      <c r="C26" s="46" t="s">
        <v>18</v>
      </c>
      <c r="D26" s="35">
        <v>236738</v>
      </c>
      <c r="E26" s="9">
        <v>44516</v>
      </c>
    </row>
    <row r="27" spans="1:5" ht="15.75" x14ac:dyDescent="0.25">
      <c r="A27" s="39">
        <v>7935887</v>
      </c>
      <c r="B27" s="45">
        <v>44495</v>
      </c>
      <c r="C27" s="46" t="s">
        <v>211</v>
      </c>
      <c r="D27" s="35">
        <v>42177</v>
      </c>
      <c r="E27" s="9">
        <v>44516</v>
      </c>
    </row>
    <row r="28" spans="1:5" ht="15.75" x14ac:dyDescent="0.25">
      <c r="A28" s="39">
        <v>5239903</v>
      </c>
      <c r="B28" s="45">
        <v>44499</v>
      </c>
      <c r="C28" s="46" t="s">
        <v>216</v>
      </c>
      <c r="D28" s="35">
        <v>220365</v>
      </c>
      <c r="E28" s="9">
        <v>44516</v>
      </c>
    </row>
    <row r="29" spans="1:5" ht="15.75" x14ac:dyDescent="0.25">
      <c r="A29" s="39">
        <v>1687557</v>
      </c>
      <c r="B29" s="45">
        <v>44504</v>
      </c>
      <c r="C29" s="46" t="s">
        <v>113</v>
      </c>
      <c r="D29" s="35">
        <v>136880</v>
      </c>
      <c r="E29" s="9">
        <v>44516</v>
      </c>
    </row>
    <row r="30" spans="1:5" ht="15.75" x14ac:dyDescent="0.25">
      <c r="A30" s="39">
        <v>5324939</v>
      </c>
      <c r="B30" s="45">
        <v>44509</v>
      </c>
      <c r="C30" s="46" t="s">
        <v>74</v>
      </c>
      <c r="D30" s="35">
        <v>129144</v>
      </c>
      <c r="E30" s="9">
        <v>44516</v>
      </c>
    </row>
    <row r="31" spans="1:5" ht="15.75" x14ac:dyDescent="0.25">
      <c r="A31" s="39">
        <v>1002331</v>
      </c>
      <c r="B31" s="45">
        <v>44508</v>
      </c>
      <c r="C31" s="46" t="s">
        <v>212</v>
      </c>
      <c r="D31" s="35">
        <v>187812</v>
      </c>
      <c r="E31" s="9">
        <v>44516</v>
      </c>
    </row>
    <row r="32" spans="1:5" ht="15.75" x14ac:dyDescent="0.25">
      <c r="A32" s="39">
        <v>9979110</v>
      </c>
      <c r="B32" s="45">
        <v>44502</v>
      </c>
      <c r="C32" s="46" t="s">
        <v>214</v>
      </c>
      <c r="D32" s="35">
        <v>57850</v>
      </c>
      <c r="E32" s="9">
        <v>44516</v>
      </c>
    </row>
    <row r="33" spans="1:5" ht="15.75" x14ac:dyDescent="0.25">
      <c r="A33" s="39">
        <v>7740332</v>
      </c>
      <c r="B33" s="45">
        <v>44502</v>
      </c>
      <c r="C33" s="46" t="s">
        <v>8</v>
      </c>
      <c r="D33" s="35">
        <v>144322</v>
      </c>
      <c r="E33" s="9">
        <v>44516</v>
      </c>
    </row>
    <row r="34" spans="1:5" ht="15.75" x14ac:dyDescent="0.25">
      <c r="A34" s="39">
        <v>2507531</v>
      </c>
      <c r="B34" s="45">
        <v>44503</v>
      </c>
      <c r="C34" s="46" t="s">
        <v>19</v>
      </c>
      <c r="D34" s="35">
        <v>954738</v>
      </c>
      <c r="E34" s="9">
        <v>44516</v>
      </c>
    </row>
    <row r="35" spans="1:5" ht="15.75" x14ac:dyDescent="0.25">
      <c r="A35" s="39">
        <v>3117872</v>
      </c>
      <c r="B35" s="45">
        <v>44504</v>
      </c>
      <c r="C35" s="46" t="s">
        <v>217</v>
      </c>
      <c r="D35" s="35">
        <v>531528</v>
      </c>
      <c r="E35" s="9">
        <v>44516</v>
      </c>
    </row>
    <row r="36" spans="1:5" ht="15.75" x14ac:dyDescent="0.25">
      <c r="A36" s="39">
        <v>5372540</v>
      </c>
      <c r="B36" s="45">
        <v>44510</v>
      </c>
      <c r="C36" s="46" t="s">
        <v>213</v>
      </c>
      <c r="D36" s="35">
        <v>72334</v>
      </c>
      <c r="E36" s="9">
        <v>44516</v>
      </c>
    </row>
    <row r="37" spans="1:5" ht="15.75" x14ac:dyDescent="0.25">
      <c r="A37" s="39">
        <v>4501867</v>
      </c>
      <c r="B37" s="45">
        <v>44510</v>
      </c>
      <c r="C37" s="46" t="s">
        <v>215</v>
      </c>
      <c r="D37" s="35">
        <v>132915</v>
      </c>
      <c r="E37" s="9">
        <v>44516</v>
      </c>
    </row>
    <row r="38" spans="1:5" ht="15.75" x14ac:dyDescent="0.25">
      <c r="A38" s="39">
        <v>8872125</v>
      </c>
      <c r="B38" s="45">
        <v>44519</v>
      </c>
      <c r="C38" s="46" t="s">
        <v>145</v>
      </c>
      <c r="D38" s="37">
        <v>600000</v>
      </c>
      <c r="E38" s="9">
        <v>44519</v>
      </c>
    </row>
    <row r="39" spans="1:5" ht="15.75" x14ac:dyDescent="0.25">
      <c r="A39" s="39"/>
      <c r="B39" s="57">
        <v>44522</v>
      </c>
      <c r="C39" s="58" t="s">
        <v>103</v>
      </c>
      <c r="D39" s="59">
        <v>211343</v>
      </c>
      <c r="E39" s="9"/>
    </row>
    <row r="40" spans="1:5" ht="15.75" x14ac:dyDescent="0.25">
      <c r="A40" s="39">
        <v>8688205</v>
      </c>
      <c r="B40" s="45">
        <v>44410</v>
      </c>
      <c r="C40" s="46" t="s">
        <v>219</v>
      </c>
      <c r="D40" s="37">
        <v>3160</v>
      </c>
      <c r="E40" s="9">
        <v>44524</v>
      </c>
    </row>
    <row r="41" spans="1:5" ht="15.75" x14ac:dyDescent="0.25">
      <c r="A41" s="39">
        <v>7675589</v>
      </c>
      <c r="B41" s="45">
        <v>44489</v>
      </c>
      <c r="C41" s="46" t="s">
        <v>220</v>
      </c>
      <c r="D41" s="37">
        <v>259619</v>
      </c>
      <c r="E41" s="9">
        <v>44524</v>
      </c>
    </row>
    <row r="42" spans="1:5" ht="15.75" x14ac:dyDescent="0.25">
      <c r="A42" s="39">
        <v>9762850</v>
      </c>
      <c r="B42" s="45">
        <v>44495</v>
      </c>
      <c r="C42" s="46" t="s">
        <v>221</v>
      </c>
      <c r="D42" s="37">
        <v>45312</v>
      </c>
      <c r="E42" s="9">
        <v>44524</v>
      </c>
    </row>
    <row r="43" spans="1:5" ht="15.75" x14ac:dyDescent="0.25">
      <c r="A43" s="39">
        <v>9717396</v>
      </c>
      <c r="B43" s="45">
        <v>44502</v>
      </c>
      <c r="C43" s="46" t="s">
        <v>36</v>
      </c>
      <c r="D43" s="37">
        <v>5758</v>
      </c>
      <c r="E43" s="9">
        <v>44524</v>
      </c>
    </row>
    <row r="44" spans="1:5" ht="15.75" x14ac:dyDescent="0.25">
      <c r="A44" s="39">
        <v>9434480</v>
      </c>
      <c r="B44" s="45">
        <v>44509</v>
      </c>
      <c r="C44" s="46" t="s">
        <v>222</v>
      </c>
      <c r="D44" s="37">
        <v>8700</v>
      </c>
      <c r="E44" s="9">
        <v>44524</v>
      </c>
    </row>
    <row r="45" spans="1:5" ht="15.75" x14ac:dyDescent="0.25">
      <c r="A45" s="39">
        <v>6666314</v>
      </c>
      <c r="B45" s="45">
        <v>44510</v>
      </c>
      <c r="C45" s="46" t="s">
        <v>176</v>
      </c>
      <c r="D45" s="37">
        <v>64918</v>
      </c>
      <c r="E45" s="62">
        <v>44524</v>
      </c>
    </row>
    <row r="46" spans="1:5" ht="15.75" x14ac:dyDescent="0.25">
      <c r="A46" s="39">
        <v>1376531</v>
      </c>
      <c r="B46" s="45">
        <v>44491</v>
      </c>
      <c r="C46" s="46" t="s">
        <v>37</v>
      </c>
      <c r="D46" s="37">
        <v>118236</v>
      </c>
      <c r="E46" s="62"/>
    </row>
    <row r="47" spans="1:5" ht="15.75" x14ac:dyDescent="0.25">
      <c r="A47" s="39">
        <v>8085199</v>
      </c>
      <c r="B47" s="45">
        <v>44495</v>
      </c>
      <c r="C47" s="46" t="s">
        <v>93</v>
      </c>
      <c r="D47" s="37">
        <v>59517</v>
      </c>
      <c r="E47" s="62">
        <v>44530</v>
      </c>
    </row>
    <row r="48" spans="1:5" ht="15.75" x14ac:dyDescent="0.25">
      <c r="A48" s="39">
        <v>1310897</v>
      </c>
      <c r="B48" s="45">
        <v>44502</v>
      </c>
      <c r="C48" s="46" t="s">
        <v>156</v>
      </c>
      <c r="D48" s="37">
        <v>125476</v>
      </c>
      <c r="E48" s="62">
        <v>44530</v>
      </c>
    </row>
    <row r="49" spans="1:5" ht="15.75" x14ac:dyDescent="0.25">
      <c r="A49" s="39">
        <v>8691</v>
      </c>
      <c r="B49" s="45">
        <v>44510</v>
      </c>
      <c r="C49" s="46" t="s">
        <v>98</v>
      </c>
      <c r="D49" s="37">
        <v>363789</v>
      </c>
      <c r="E49" s="62">
        <v>44530</v>
      </c>
    </row>
    <row r="50" spans="1:5" ht="15.75" x14ac:dyDescent="0.25">
      <c r="A50" s="39">
        <v>2901939</v>
      </c>
      <c r="B50" s="45">
        <v>44510</v>
      </c>
      <c r="C50" s="46" t="s">
        <v>71</v>
      </c>
      <c r="D50" s="37">
        <v>52056</v>
      </c>
      <c r="E50" s="62">
        <v>44530</v>
      </c>
    </row>
    <row r="51" spans="1:5" ht="15.75" x14ac:dyDescent="0.25">
      <c r="A51" s="39">
        <v>566</v>
      </c>
      <c r="B51" s="45">
        <v>44524</v>
      </c>
      <c r="C51" s="46" t="s">
        <v>23</v>
      </c>
      <c r="D51" s="37">
        <v>67968</v>
      </c>
      <c r="E51" s="62">
        <v>44530</v>
      </c>
    </row>
    <row r="52" spans="1:5" ht="15.75" x14ac:dyDescent="0.25">
      <c r="A52" s="39">
        <v>9248648</v>
      </c>
      <c r="B52" s="45">
        <v>44527</v>
      </c>
      <c r="C52" s="46" t="s">
        <v>223</v>
      </c>
      <c r="D52" s="37">
        <v>95438</v>
      </c>
      <c r="E52" s="62">
        <v>44530</v>
      </c>
    </row>
    <row r="53" spans="1:5" ht="15.75" x14ac:dyDescent="0.25">
      <c r="A53" s="39">
        <v>4001148</v>
      </c>
      <c r="B53" s="45">
        <v>44529</v>
      </c>
      <c r="C53" s="46" t="s">
        <v>62</v>
      </c>
      <c r="D53" s="37">
        <v>50180</v>
      </c>
      <c r="E53" s="62">
        <v>44530</v>
      </c>
    </row>
    <row r="54" spans="1:5" ht="15.75" x14ac:dyDescent="0.25">
      <c r="A54" s="39"/>
      <c r="B54" s="45"/>
      <c r="C54" s="46"/>
      <c r="D54" s="37"/>
      <c r="E54" s="62"/>
    </row>
    <row r="55" spans="1:5" ht="15.75" x14ac:dyDescent="0.25">
      <c r="A55" s="39"/>
      <c r="B55" s="45"/>
      <c r="C55" s="46"/>
      <c r="D55" s="37"/>
      <c r="E55" s="62"/>
    </row>
    <row r="56" spans="1:5" ht="15.75" x14ac:dyDescent="0.25">
      <c r="A56" s="39"/>
      <c r="B56" s="45"/>
      <c r="C56" s="46"/>
      <c r="D56" s="37"/>
      <c r="E56" s="9"/>
    </row>
    <row r="57" spans="1:5" x14ac:dyDescent="0.25">
      <c r="A57" s="24"/>
      <c r="B57" s="21"/>
      <c r="C57" s="14"/>
      <c r="D57" s="23"/>
      <c r="E57" s="43"/>
    </row>
    <row r="58" spans="1:5" ht="15.75" x14ac:dyDescent="0.25">
      <c r="A58" s="66" t="s">
        <v>29</v>
      </c>
      <c r="B58" s="67"/>
      <c r="C58" s="18"/>
      <c r="D58" s="19">
        <f>SUM(D7:D57)</f>
        <v>15023110</v>
      </c>
      <c r="E58" s="18"/>
    </row>
  </sheetData>
  <mergeCells count="1">
    <mergeCell ref="A58:B58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10</vt:i4>
      </vt:variant>
    </vt:vector>
  </HeadingPairs>
  <TitlesOfParts>
    <vt:vector size="10" baseType="lpstr">
      <vt:lpstr>MARS 2021</vt:lpstr>
      <vt:lpstr>AVRIL 2021</vt:lpstr>
      <vt:lpstr>MAI 2021</vt:lpstr>
      <vt:lpstr>JUIN 2021</vt:lpstr>
      <vt:lpstr>JUILLET</vt:lpstr>
      <vt:lpstr>AOÛT</vt:lpstr>
      <vt:lpstr>SEPTEMBRE</vt:lpstr>
      <vt:lpstr>OCTOBRE</vt:lpstr>
      <vt:lpstr>NOVEMBRE</vt:lpstr>
      <vt:lpstr>DECEMBRE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2006-09-12T15:06:44Z</dcterms:created>
  <dcterms:modified xsi:type="dcterms:W3CDTF">2022-08-16T09:47:47Z</dcterms:modified>
</cp:coreProperties>
</file>