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B-SERV01\Partage\COMMUN SERVEUR\RH\CONGES\"/>
    </mc:Choice>
  </mc:AlternateContent>
  <bookViews>
    <workbookView xWindow="120" yWindow="105" windowWidth="17655" windowHeight="6150" firstSheet="6" activeTab="9"/>
  </bookViews>
  <sheets>
    <sheet name="synthèse" sheetId="14" r:id="rId1"/>
    <sheet name="planning congés janv 17" sheetId="1" r:id="rId2"/>
    <sheet name="planning congés fev 17" sheetId="2" r:id="rId3"/>
    <sheet name="planning congés mars 17" sheetId="3" state="hidden" r:id="rId4"/>
    <sheet name="planning congés mars 17 " sheetId="5" r:id="rId5"/>
    <sheet name="plannig congés avril 17" sheetId="4" r:id="rId6"/>
    <sheet name="planning congés mai 17" sheetId="6" r:id="rId7"/>
    <sheet name="planning congés juin 17" sheetId="7" r:id="rId8"/>
    <sheet name="plannig congés juillet 17" sheetId="8" r:id="rId9"/>
    <sheet name="planning congés août 17" sheetId="9" r:id="rId10"/>
    <sheet name="plannig congés septembre 17" sheetId="10" r:id="rId11"/>
    <sheet name="planning congés octobre 17" sheetId="11" r:id="rId12"/>
    <sheet name="plannig congés novembre 17" sheetId="12" r:id="rId13"/>
    <sheet name="planning congés decembre 17" sheetId="13" r:id="rId14"/>
  </sheets>
  <calcPr calcId="162913"/>
</workbook>
</file>

<file path=xl/calcChain.xml><?xml version="1.0" encoding="utf-8"?>
<calcChain xmlns="http://schemas.openxmlformats.org/spreadsheetml/2006/main">
  <c r="B6" i="1" l="1"/>
  <c r="E13" i="14"/>
  <c r="E14" i="14"/>
  <c r="E15" i="14"/>
  <c r="E16" i="14"/>
  <c r="E17" i="14"/>
  <c r="E18" i="14"/>
  <c r="E19" i="14"/>
  <c r="E20" i="14"/>
  <c r="E12" i="14"/>
  <c r="C6" i="14" l="1"/>
  <c r="C5" i="14"/>
  <c r="D2" i="14"/>
  <c r="F7" i="13"/>
  <c r="F10" i="13" s="1"/>
  <c r="B6" i="13"/>
  <c r="B5" i="13"/>
  <c r="C2" i="13"/>
  <c r="F7" i="12"/>
  <c r="F10" i="12" s="1"/>
  <c r="B6" i="12"/>
  <c r="B5" i="12"/>
  <c r="C2" i="12"/>
  <c r="F7" i="11"/>
  <c r="F10" i="11" s="1"/>
  <c r="B6" i="11"/>
  <c r="B5" i="11"/>
  <c r="C2" i="11"/>
  <c r="F7" i="10"/>
  <c r="F10" i="10" s="1"/>
  <c r="B6" i="10"/>
  <c r="B5" i="10"/>
  <c r="C2" i="10"/>
  <c r="F7" i="9"/>
  <c r="F10" i="9" s="1"/>
  <c r="B6" i="9"/>
  <c r="B5" i="9"/>
  <c r="C2" i="9"/>
  <c r="F7" i="8"/>
  <c r="F10" i="8" s="1"/>
  <c r="B6" i="8"/>
  <c r="B5" i="8"/>
  <c r="C2" i="8"/>
  <c r="F7" i="7"/>
  <c r="F11" i="7" s="1"/>
  <c r="F9" i="7" s="1"/>
  <c r="B6" i="7"/>
  <c r="B5" i="7"/>
  <c r="C2" i="7"/>
  <c r="F7" i="6"/>
  <c r="F10" i="6" s="1"/>
  <c r="B6" i="6"/>
  <c r="B5" i="6"/>
  <c r="C2" i="6"/>
  <c r="F7" i="5"/>
  <c r="F10" i="5" s="1"/>
  <c r="F15" i="5" s="1"/>
  <c r="B6" i="5"/>
  <c r="B5" i="5"/>
  <c r="C2" i="5"/>
  <c r="F7" i="4"/>
  <c r="F10" i="4" s="1"/>
  <c r="B6" i="4"/>
  <c r="B5" i="4"/>
  <c r="C2" i="4"/>
  <c r="F7" i="3"/>
  <c r="F10" i="3" s="1"/>
  <c r="B6" i="3"/>
  <c r="B5" i="3"/>
  <c r="C2" i="3"/>
  <c r="F7" i="2"/>
  <c r="F10" i="2" s="1"/>
  <c r="B6" i="2"/>
  <c r="B5" i="2"/>
  <c r="C2" i="2"/>
  <c r="F7" i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I11" i="1" s="1"/>
  <c r="AI9" i="1" s="1"/>
  <c r="F11" i="6" l="1"/>
  <c r="F9" i="6" s="1"/>
  <c r="F11" i="10"/>
  <c r="F9" i="10" s="1"/>
  <c r="F11" i="8"/>
  <c r="F9" i="8" s="1"/>
  <c r="G7" i="8"/>
  <c r="G10" i="8" s="1"/>
  <c r="G13" i="8" s="1"/>
  <c r="G7" i="12"/>
  <c r="G10" i="12" s="1"/>
  <c r="G14" i="12" s="1"/>
  <c r="G7" i="6"/>
  <c r="G10" i="6" s="1"/>
  <c r="G20" i="6" s="1"/>
  <c r="G7" i="10"/>
  <c r="G10" i="10" s="1"/>
  <c r="F11" i="12"/>
  <c r="F9" i="12" s="1"/>
  <c r="G7" i="11"/>
  <c r="G10" i="11" s="1"/>
  <c r="G16" i="11" s="1"/>
  <c r="F11" i="11"/>
  <c r="F9" i="11" s="1"/>
  <c r="G7" i="9"/>
  <c r="G10" i="9" s="1"/>
  <c r="F11" i="9"/>
  <c r="F9" i="9" s="1"/>
  <c r="G7" i="7"/>
  <c r="G10" i="7" s="1"/>
  <c r="F11" i="5"/>
  <c r="F9" i="5" s="1"/>
  <c r="F19" i="5"/>
  <c r="G7" i="5"/>
  <c r="H7" i="5" s="1"/>
  <c r="F19" i="13"/>
  <c r="F17" i="13"/>
  <c r="F15" i="13"/>
  <c r="F13" i="13"/>
  <c r="F11" i="13"/>
  <c r="F9" i="13" s="1"/>
  <c r="G7" i="13"/>
  <c r="F14" i="13"/>
  <c r="F18" i="13"/>
  <c r="F12" i="13"/>
  <c r="F16" i="13"/>
  <c r="F20" i="13"/>
  <c r="F19" i="12"/>
  <c r="F17" i="12"/>
  <c r="F15" i="12"/>
  <c r="F13" i="12"/>
  <c r="F20" i="12"/>
  <c r="F18" i="12"/>
  <c r="F16" i="12"/>
  <c r="F14" i="12"/>
  <c r="F12" i="12"/>
  <c r="G20" i="12"/>
  <c r="G18" i="12"/>
  <c r="G12" i="12"/>
  <c r="G19" i="12"/>
  <c r="G13" i="12"/>
  <c r="H7" i="12"/>
  <c r="F19" i="11"/>
  <c r="F17" i="11"/>
  <c r="F15" i="11"/>
  <c r="F13" i="11"/>
  <c r="F20" i="11"/>
  <c r="F18" i="11"/>
  <c r="F16" i="11"/>
  <c r="F14" i="11"/>
  <c r="F12" i="11"/>
  <c r="G20" i="11"/>
  <c r="G14" i="11"/>
  <c r="G19" i="11"/>
  <c r="G15" i="11"/>
  <c r="F19" i="10"/>
  <c r="F17" i="10"/>
  <c r="F15" i="10"/>
  <c r="F13" i="10"/>
  <c r="F20" i="10"/>
  <c r="F18" i="10"/>
  <c r="F16" i="10"/>
  <c r="F14" i="10"/>
  <c r="F12" i="10"/>
  <c r="G20" i="10"/>
  <c r="G18" i="10"/>
  <c r="G16" i="10"/>
  <c r="G14" i="10"/>
  <c r="G12" i="10"/>
  <c r="G19" i="10"/>
  <c r="G17" i="10"/>
  <c r="G15" i="10"/>
  <c r="G13" i="10"/>
  <c r="H7" i="10"/>
  <c r="G11" i="10"/>
  <c r="G9" i="10" s="1"/>
  <c r="F19" i="9"/>
  <c r="F17" i="9"/>
  <c r="F15" i="9"/>
  <c r="F13" i="9"/>
  <c r="F20" i="9"/>
  <c r="F18" i="9"/>
  <c r="F16" i="9"/>
  <c r="F14" i="9"/>
  <c r="F12" i="9"/>
  <c r="G20" i="9"/>
  <c r="G18" i="9"/>
  <c r="G16" i="9"/>
  <c r="G14" i="9"/>
  <c r="G12" i="9"/>
  <c r="G19" i="9"/>
  <c r="G17" i="9"/>
  <c r="G15" i="9"/>
  <c r="G13" i="9"/>
  <c r="H7" i="9"/>
  <c r="G11" i="9"/>
  <c r="G9" i="9" s="1"/>
  <c r="F19" i="8"/>
  <c r="F17" i="8"/>
  <c r="F15" i="8"/>
  <c r="F13" i="8"/>
  <c r="F20" i="8"/>
  <c r="F18" i="8"/>
  <c r="F16" i="8"/>
  <c r="F14" i="8"/>
  <c r="F12" i="8"/>
  <c r="G20" i="8"/>
  <c r="G18" i="8"/>
  <c r="G16" i="8"/>
  <c r="G14" i="8"/>
  <c r="G12" i="8"/>
  <c r="G19" i="8"/>
  <c r="G17" i="8"/>
  <c r="G15" i="8"/>
  <c r="G11" i="8"/>
  <c r="G9" i="8" s="1"/>
  <c r="G20" i="7"/>
  <c r="G18" i="7"/>
  <c r="G16" i="7"/>
  <c r="G14" i="7"/>
  <c r="G12" i="7"/>
  <c r="G19" i="7"/>
  <c r="G17" i="7"/>
  <c r="G15" i="7"/>
  <c r="G13" i="7"/>
  <c r="H7" i="7"/>
  <c r="F10" i="7"/>
  <c r="G11" i="7"/>
  <c r="G9" i="7" s="1"/>
  <c r="F19" i="6"/>
  <c r="F17" i="6"/>
  <c r="F15" i="6"/>
  <c r="F13" i="6"/>
  <c r="F20" i="6"/>
  <c r="F18" i="6"/>
  <c r="F16" i="6"/>
  <c r="F14" i="6"/>
  <c r="F12" i="6"/>
  <c r="G16" i="6"/>
  <c r="G14" i="6"/>
  <c r="G12" i="6"/>
  <c r="G19" i="6"/>
  <c r="G17" i="6"/>
  <c r="G15" i="6"/>
  <c r="G13" i="6"/>
  <c r="H7" i="6"/>
  <c r="G11" i="6"/>
  <c r="G9" i="6" s="1"/>
  <c r="G11" i="5"/>
  <c r="G9" i="5" s="1"/>
  <c r="F20" i="5"/>
  <c r="F18" i="5"/>
  <c r="F16" i="5"/>
  <c r="F14" i="5"/>
  <c r="F12" i="5"/>
  <c r="F13" i="5"/>
  <c r="F17" i="5"/>
  <c r="G7" i="4"/>
  <c r="G10" i="4" s="1"/>
  <c r="G17" i="4" s="1"/>
  <c r="F11" i="4"/>
  <c r="F9" i="4" s="1"/>
  <c r="F19" i="4"/>
  <c r="F17" i="4"/>
  <c r="F15" i="4"/>
  <c r="F13" i="4"/>
  <c r="F20" i="4"/>
  <c r="F18" i="4"/>
  <c r="F16" i="4"/>
  <c r="F14" i="4"/>
  <c r="F12" i="4"/>
  <c r="G20" i="4"/>
  <c r="G18" i="4"/>
  <c r="G16" i="4"/>
  <c r="G14" i="4"/>
  <c r="G12" i="4"/>
  <c r="G19" i="4"/>
  <c r="G13" i="4"/>
  <c r="H7" i="4"/>
  <c r="G11" i="4"/>
  <c r="G9" i="4" s="1"/>
  <c r="G7" i="3"/>
  <c r="G10" i="3" s="1"/>
  <c r="G14" i="3" s="1"/>
  <c r="F11" i="3"/>
  <c r="F9" i="3" s="1"/>
  <c r="F19" i="3"/>
  <c r="F17" i="3"/>
  <c r="F15" i="3"/>
  <c r="F13" i="3"/>
  <c r="F20" i="3"/>
  <c r="F18" i="3"/>
  <c r="F16" i="3"/>
  <c r="F14" i="3"/>
  <c r="F12" i="3"/>
  <c r="G20" i="3"/>
  <c r="G18" i="3"/>
  <c r="G12" i="3"/>
  <c r="G13" i="3"/>
  <c r="H7" i="3"/>
  <c r="G7" i="2"/>
  <c r="G10" i="2" s="1"/>
  <c r="F11" i="2"/>
  <c r="F9" i="2" s="1"/>
  <c r="F19" i="2"/>
  <c r="F17" i="2"/>
  <c r="F15" i="2"/>
  <c r="F13" i="2"/>
  <c r="F20" i="2"/>
  <c r="F18" i="2"/>
  <c r="F16" i="2"/>
  <c r="F14" i="2"/>
  <c r="F12" i="2"/>
  <c r="G20" i="2"/>
  <c r="G18" i="2"/>
  <c r="G16" i="2"/>
  <c r="G14" i="2"/>
  <c r="G12" i="2"/>
  <c r="G19" i="2"/>
  <c r="G17" i="2"/>
  <c r="G15" i="2"/>
  <c r="G13" i="2"/>
  <c r="H7" i="2"/>
  <c r="F10" i="1"/>
  <c r="AF10" i="1"/>
  <c r="AB10" i="1"/>
  <c r="X10" i="1"/>
  <c r="T10" i="1"/>
  <c r="P10" i="1"/>
  <c r="L10" i="1"/>
  <c r="H10" i="1"/>
  <c r="AH11" i="1"/>
  <c r="AH9" i="1" s="1"/>
  <c r="AD11" i="1"/>
  <c r="AD9" i="1" s="1"/>
  <c r="Z11" i="1"/>
  <c r="Z9" i="1" s="1"/>
  <c r="V11" i="1"/>
  <c r="V9" i="1" s="1"/>
  <c r="R11" i="1"/>
  <c r="R9" i="1" s="1"/>
  <c r="N11" i="1"/>
  <c r="N9" i="1" s="1"/>
  <c r="J11" i="1"/>
  <c r="J9" i="1" s="1"/>
  <c r="AH10" i="1"/>
  <c r="AD10" i="1"/>
  <c r="Z10" i="1"/>
  <c r="V10" i="1"/>
  <c r="R10" i="1"/>
  <c r="N10" i="1"/>
  <c r="J10" i="1"/>
  <c r="F11" i="1"/>
  <c r="F9" i="1" s="1"/>
  <c r="AF11" i="1"/>
  <c r="AF9" i="1" s="1"/>
  <c r="AB11" i="1"/>
  <c r="AB9" i="1" s="1"/>
  <c r="X11" i="1"/>
  <c r="X9" i="1" s="1"/>
  <c r="T11" i="1"/>
  <c r="T9" i="1" s="1"/>
  <c r="P11" i="1"/>
  <c r="P9" i="1" s="1"/>
  <c r="L11" i="1"/>
  <c r="L9" i="1" s="1"/>
  <c r="H11" i="1"/>
  <c r="H9" i="1" s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AG11" i="1"/>
  <c r="AG9" i="1" s="1"/>
  <c r="AE11" i="1"/>
  <c r="AE9" i="1" s="1"/>
  <c r="AC11" i="1"/>
  <c r="AC9" i="1" s="1"/>
  <c r="AA11" i="1"/>
  <c r="AA9" i="1" s="1"/>
  <c r="Y11" i="1"/>
  <c r="Y9" i="1" s="1"/>
  <c r="W11" i="1"/>
  <c r="W9" i="1" s="1"/>
  <c r="U11" i="1"/>
  <c r="U9" i="1" s="1"/>
  <c r="S11" i="1"/>
  <c r="S9" i="1" s="1"/>
  <c r="Q11" i="1"/>
  <c r="Q9" i="1" s="1"/>
  <c r="O11" i="1"/>
  <c r="O9" i="1" s="1"/>
  <c r="M11" i="1"/>
  <c r="M9" i="1" s="1"/>
  <c r="K11" i="1"/>
  <c r="K9" i="1" s="1"/>
  <c r="I11" i="1"/>
  <c r="I9" i="1" s="1"/>
  <c r="G11" i="1"/>
  <c r="G9" i="1" s="1"/>
  <c r="C2" i="1"/>
  <c r="B5" i="1"/>
  <c r="AJ7" i="1" s="1"/>
  <c r="G11" i="11" l="1"/>
  <c r="G9" i="11" s="1"/>
  <c r="G15" i="4"/>
  <c r="G18" i="6"/>
  <c r="G21" i="6" s="1"/>
  <c r="G22" i="6" s="1"/>
  <c r="H7" i="8"/>
  <c r="H7" i="11"/>
  <c r="H11" i="11" s="1"/>
  <c r="H9" i="11" s="1"/>
  <c r="G13" i="11"/>
  <c r="G12" i="11"/>
  <c r="G11" i="2"/>
  <c r="G9" i="2" s="1"/>
  <c r="G19" i="3"/>
  <c r="G18" i="11"/>
  <c r="G11" i="3"/>
  <c r="G9" i="3" s="1"/>
  <c r="G17" i="3"/>
  <c r="G16" i="3"/>
  <c r="G17" i="11"/>
  <c r="G21" i="11" s="1"/>
  <c r="G22" i="11" s="1"/>
  <c r="G11" i="12"/>
  <c r="G9" i="12" s="1"/>
  <c r="G17" i="12"/>
  <c r="G16" i="12"/>
  <c r="G15" i="3"/>
  <c r="G15" i="12"/>
  <c r="G10" i="5"/>
  <c r="G17" i="5" s="1"/>
  <c r="G10" i="13"/>
  <c r="G11" i="13"/>
  <c r="G9" i="13" s="1"/>
  <c r="H7" i="13"/>
  <c r="F21" i="13"/>
  <c r="F22" i="13" s="1"/>
  <c r="H11" i="12"/>
  <c r="H9" i="12" s="1"/>
  <c r="I7" i="12"/>
  <c r="H10" i="12"/>
  <c r="F21" i="12"/>
  <c r="F22" i="12" s="1"/>
  <c r="G21" i="12"/>
  <c r="G22" i="12" s="1"/>
  <c r="I7" i="11"/>
  <c r="F21" i="11"/>
  <c r="F22" i="11" s="1"/>
  <c r="H11" i="10"/>
  <c r="H9" i="10" s="1"/>
  <c r="I7" i="10"/>
  <c r="H10" i="10"/>
  <c r="F21" i="10"/>
  <c r="F22" i="10" s="1"/>
  <c r="G21" i="10"/>
  <c r="G22" i="10" s="1"/>
  <c r="H11" i="9"/>
  <c r="H9" i="9" s="1"/>
  <c r="I7" i="9"/>
  <c r="H10" i="9"/>
  <c r="F21" i="9"/>
  <c r="F22" i="9" s="1"/>
  <c r="G21" i="9"/>
  <c r="G22" i="9" s="1"/>
  <c r="H11" i="8"/>
  <c r="H9" i="8" s="1"/>
  <c r="H10" i="8"/>
  <c r="I7" i="8"/>
  <c r="G21" i="8"/>
  <c r="G22" i="8" s="1"/>
  <c r="F21" i="8"/>
  <c r="F22" i="8" s="1"/>
  <c r="F19" i="7"/>
  <c r="F17" i="7"/>
  <c r="F15" i="7"/>
  <c r="F13" i="7"/>
  <c r="F20" i="7"/>
  <c r="F18" i="7"/>
  <c r="F16" i="7"/>
  <c r="F14" i="7"/>
  <c r="F12" i="7"/>
  <c r="G21" i="7"/>
  <c r="G22" i="7" s="1"/>
  <c r="H11" i="7"/>
  <c r="H9" i="7" s="1"/>
  <c r="I7" i="7"/>
  <c r="H10" i="7"/>
  <c r="H11" i="6"/>
  <c r="H9" i="6" s="1"/>
  <c r="I7" i="6"/>
  <c r="H10" i="6"/>
  <c r="F21" i="6"/>
  <c r="F22" i="6" s="1"/>
  <c r="F21" i="5"/>
  <c r="F22" i="5" s="1"/>
  <c r="G19" i="5"/>
  <c r="G15" i="5"/>
  <c r="G20" i="5"/>
  <c r="G18" i="5"/>
  <c r="G16" i="5"/>
  <c r="H10" i="5"/>
  <c r="H11" i="5"/>
  <c r="H9" i="5" s="1"/>
  <c r="I7" i="5"/>
  <c r="H11" i="4"/>
  <c r="H9" i="4" s="1"/>
  <c r="H10" i="4"/>
  <c r="I7" i="4"/>
  <c r="F21" i="4"/>
  <c r="F22" i="4" s="1"/>
  <c r="G21" i="4"/>
  <c r="G22" i="4" s="1"/>
  <c r="H11" i="3"/>
  <c r="H9" i="3" s="1"/>
  <c r="H10" i="3"/>
  <c r="I7" i="3"/>
  <c r="G21" i="3"/>
  <c r="G22" i="3" s="1"/>
  <c r="F21" i="3"/>
  <c r="F22" i="3" s="1"/>
  <c r="H11" i="2"/>
  <c r="H9" i="2" s="1"/>
  <c r="H10" i="2"/>
  <c r="I7" i="2"/>
  <c r="F21" i="2"/>
  <c r="F22" i="2" s="1"/>
  <c r="G21" i="2"/>
  <c r="G22" i="2" s="1"/>
  <c r="G14" i="1"/>
  <c r="G16" i="1"/>
  <c r="G18" i="1"/>
  <c r="G20" i="1"/>
  <c r="G13" i="1"/>
  <c r="G15" i="1"/>
  <c r="G17" i="1"/>
  <c r="G19" i="1"/>
  <c r="G12" i="1"/>
  <c r="K14" i="1"/>
  <c r="K16" i="1"/>
  <c r="K18" i="1"/>
  <c r="K20" i="1"/>
  <c r="K13" i="1"/>
  <c r="K15" i="1"/>
  <c r="K17" i="1"/>
  <c r="K19" i="1"/>
  <c r="K12" i="1"/>
  <c r="O14" i="1"/>
  <c r="O16" i="1"/>
  <c r="O18" i="1"/>
  <c r="O20" i="1"/>
  <c r="O13" i="1"/>
  <c r="O15" i="1"/>
  <c r="O17" i="1"/>
  <c r="O19" i="1"/>
  <c r="O12" i="1"/>
  <c r="S14" i="1"/>
  <c r="S16" i="1"/>
  <c r="S18" i="1"/>
  <c r="S20" i="1"/>
  <c r="S13" i="1"/>
  <c r="S15" i="1"/>
  <c r="S17" i="1"/>
  <c r="S19" i="1"/>
  <c r="S12" i="1"/>
  <c r="W14" i="1"/>
  <c r="W16" i="1"/>
  <c r="W18" i="1"/>
  <c r="W20" i="1"/>
  <c r="W13" i="1"/>
  <c r="W15" i="1"/>
  <c r="W17" i="1"/>
  <c r="W19" i="1"/>
  <c r="W12" i="1"/>
  <c r="AA14" i="1"/>
  <c r="AA16" i="1"/>
  <c r="AA18" i="1"/>
  <c r="AA20" i="1"/>
  <c r="AA13" i="1"/>
  <c r="AA15" i="1"/>
  <c r="AA17" i="1"/>
  <c r="AA19" i="1"/>
  <c r="AA12" i="1"/>
  <c r="AE14" i="1"/>
  <c r="AE16" i="1"/>
  <c r="AE18" i="1"/>
  <c r="AE20" i="1"/>
  <c r="AE13" i="1"/>
  <c r="AE15" i="1"/>
  <c r="AE17" i="1"/>
  <c r="AE19" i="1"/>
  <c r="AE12" i="1"/>
  <c r="AI14" i="1"/>
  <c r="AI16" i="1"/>
  <c r="AI18" i="1"/>
  <c r="AI20" i="1"/>
  <c r="AI13" i="1"/>
  <c r="AI15" i="1"/>
  <c r="AI17" i="1"/>
  <c r="AI19" i="1"/>
  <c r="AI12" i="1"/>
  <c r="N14" i="1"/>
  <c r="N16" i="1"/>
  <c r="N18" i="1"/>
  <c r="N20" i="1"/>
  <c r="N12" i="1"/>
  <c r="N13" i="1"/>
  <c r="N15" i="1"/>
  <c r="N17" i="1"/>
  <c r="N19" i="1"/>
  <c r="V14" i="1"/>
  <c r="V16" i="1"/>
  <c r="V18" i="1"/>
  <c r="V20" i="1"/>
  <c r="V12" i="1"/>
  <c r="V13" i="1"/>
  <c r="V15" i="1"/>
  <c r="V17" i="1"/>
  <c r="V19" i="1"/>
  <c r="AD14" i="1"/>
  <c r="AD16" i="1"/>
  <c r="AD18" i="1"/>
  <c r="AD20" i="1"/>
  <c r="AD13" i="1"/>
  <c r="AD15" i="1"/>
  <c r="AD17" i="1"/>
  <c r="AD19" i="1"/>
  <c r="AD12" i="1"/>
  <c r="L14" i="1"/>
  <c r="L16" i="1"/>
  <c r="L18" i="1"/>
  <c r="L20" i="1"/>
  <c r="L12" i="1"/>
  <c r="L13" i="1"/>
  <c r="L15" i="1"/>
  <c r="L17" i="1"/>
  <c r="L19" i="1"/>
  <c r="T14" i="1"/>
  <c r="T16" i="1"/>
  <c r="T18" i="1"/>
  <c r="T20" i="1"/>
  <c r="T13" i="1"/>
  <c r="T15" i="1"/>
  <c r="T17" i="1"/>
  <c r="T19" i="1"/>
  <c r="T12" i="1"/>
  <c r="AB14" i="1"/>
  <c r="AB16" i="1"/>
  <c r="AB18" i="1"/>
  <c r="AB20" i="1"/>
  <c r="AB13" i="1"/>
  <c r="AB15" i="1"/>
  <c r="AB17" i="1"/>
  <c r="AB19" i="1"/>
  <c r="AB12" i="1"/>
  <c r="F14" i="1"/>
  <c r="F16" i="1"/>
  <c r="F18" i="1"/>
  <c r="F20" i="1"/>
  <c r="F13" i="1"/>
  <c r="F15" i="1"/>
  <c r="F17" i="1"/>
  <c r="F19" i="1"/>
  <c r="F12" i="1"/>
  <c r="I14" i="1"/>
  <c r="I16" i="1"/>
  <c r="I18" i="1"/>
  <c r="I20" i="1"/>
  <c r="I13" i="1"/>
  <c r="I15" i="1"/>
  <c r="I17" i="1"/>
  <c r="I19" i="1"/>
  <c r="I12" i="1"/>
  <c r="M14" i="1"/>
  <c r="M16" i="1"/>
  <c r="M18" i="1"/>
  <c r="M20" i="1"/>
  <c r="M13" i="1"/>
  <c r="M15" i="1"/>
  <c r="M17" i="1"/>
  <c r="M19" i="1"/>
  <c r="M12" i="1"/>
  <c r="Q14" i="1"/>
  <c r="Q16" i="1"/>
  <c r="Q18" i="1"/>
  <c r="Q20" i="1"/>
  <c r="Q13" i="1"/>
  <c r="Q15" i="1"/>
  <c r="Q17" i="1"/>
  <c r="Q19" i="1"/>
  <c r="Q12" i="1"/>
  <c r="U14" i="1"/>
  <c r="U16" i="1"/>
  <c r="U18" i="1"/>
  <c r="U20" i="1"/>
  <c r="U13" i="1"/>
  <c r="U15" i="1"/>
  <c r="U17" i="1"/>
  <c r="U19" i="1"/>
  <c r="U12" i="1"/>
  <c r="Y14" i="1"/>
  <c r="Y16" i="1"/>
  <c r="Y18" i="1"/>
  <c r="Y20" i="1"/>
  <c r="Y13" i="1"/>
  <c r="Y15" i="1"/>
  <c r="Y17" i="1"/>
  <c r="Y19" i="1"/>
  <c r="Y12" i="1"/>
  <c r="AC14" i="1"/>
  <c r="AC16" i="1"/>
  <c r="AC18" i="1"/>
  <c r="AC20" i="1"/>
  <c r="AC13" i="1"/>
  <c r="AC15" i="1"/>
  <c r="AC17" i="1"/>
  <c r="AC19" i="1"/>
  <c r="AC12" i="1"/>
  <c r="AG14" i="1"/>
  <c r="AG16" i="1"/>
  <c r="AG18" i="1"/>
  <c r="AG20" i="1"/>
  <c r="AG13" i="1"/>
  <c r="AG15" i="1"/>
  <c r="AG17" i="1"/>
  <c r="AG19" i="1"/>
  <c r="AG12" i="1"/>
  <c r="J14" i="1"/>
  <c r="J16" i="1"/>
  <c r="J18" i="1"/>
  <c r="J20" i="1"/>
  <c r="J12" i="1"/>
  <c r="J13" i="1"/>
  <c r="J15" i="1"/>
  <c r="J17" i="1"/>
  <c r="J19" i="1"/>
  <c r="R14" i="1"/>
  <c r="R16" i="1"/>
  <c r="R18" i="1"/>
  <c r="R20" i="1"/>
  <c r="R12" i="1"/>
  <c r="R13" i="1"/>
  <c r="R15" i="1"/>
  <c r="R17" i="1"/>
  <c r="R19" i="1"/>
  <c r="Z14" i="1"/>
  <c r="Z16" i="1"/>
  <c r="Z18" i="1"/>
  <c r="Z20" i="1"/>
  <c r="Z12" i="1"/>
  <c r="Z13" i="1"/>
  <c r="Z15" i="1"/>
  <c r="Z17" i="1"/>
  <c r="Z19" i="1"/>
  <c r="AH14" i="1"/>
  <c r="AH16" i="1"/>
  <c r="AH18" i="1"/>
  <c r="AH20" i="1"/>
  <c r="AH13" i="1"/>
  <c r="AH15" i="1"/>
  <c r="AH17" i="1"/>
  <c r="AH19" i="1"/>
  <c r="AH12" i="1"/>
  <c r="H14" i="1"/>
  <c r="H16" i="1"/>
  <c r="H18" i="1"/>
  <c r="H20" i="1"/>
  <c r="H12" i="1"/>
  <c r="H13" i="1"/>
  <c r="H15" i="1"/>
  <c r="H17" i="1"/>
  <c r="H19" i="1"/>
  <c r="P14" i="1"/>
  <c r="P16" i="1"/>
  <c r="P18" i="1"/>
  <c r="P20" i="1"/>
  <c r="P13" i="1"/>
  <c r="P15" i="1"/>
  <c r="P17" i="1"/>
  <c r="P19" i="1"/>
  <c r="P12" i="1"/>
  <c r="X14" i="1"/>
  <c r="X16" i="1"/>
  <c r="X18" i="1"/>
  <c r="X20" i="1"/>
  <c r="X13" i="1"/>
  <c r="X15" i="1"/>
  <c r="X17" i="1"/>
  <c r="X19" i="1"/>
  <c r="X12" i="1"/>
  <c r="AF14" i="1"/>
  <c r="AF16" i="1"/>
  <c r="AF18" i="1"/>
  <c r="AF20" i="1"/>
  <c r="AF12" i="1"/>
  <c r="AF13" i="1"/>
  <c r="AF15" i="1"/>
  <c r="AF17" i="1"/>
  <c r="AF19" i="1"/>
  <c r="AJ11" i="1"/>
  <c r="AJ9" i="1" s="1"/>
  <c r="AJ10" i="1"/>
  <c r="H10" i="11" l="1"/>
  <c r="H14" i="11" s="1"/>
  <c r="AA21" i="1"/>
  <c r="AA22" i="1" s="1"/>
  <c r="K21" i="1"/>
  <c r="K22" i="1" s="1"/>
  <c r="AI21" i="1"/>
  <c r="AI22" i="1" s="1"/>
  <c r="S21" i="1"/>
  <c r="S22" i="1" s="1"/>
  <c r="F21" i="1"/>
  <c r="F22" i="1" s="1"/>
  <c r="G14" i="5"/>
  <c r="G12" i="5"/>
  <c r="G13" i="5"/>
  <c r="H11" i="13"/>
  <c r="H9" i="13" s="1"/>
  <c r="I7" i="13"/>
  <c r="H10" i="13"/>
  <c r="G20" i="13"/>
  <c r="G18" i="13"/>
  <c r="G16" i="13"/>
  <c r="G14" i="13"/>
  <c r="G12" i="13"/>
  <c r="G17" i="13"/>
  <c r="G13" i="13"/>
  <c r="G19" i="13"/>
  <c r="G15" i="13"/>
  <c r="H19" i="12"/>
  <c r="H17" i="12"/>
  <c r="H15" i="12"/>
  <c r="H13" i="12"/>
  <c r="H20" i="12"/>
  <c r="H18" i="12"/>
  <c r="H16" i="12"/>
  <c r="H14" i="12"/>
  <c r="H12" i="12"/>
  <c r="I10" i="12"/>
  <c r="I11" i="12"/>
  <c r="I9" i="12" s="1"/>
  <c r="J7" i="12"/>
  <c r="H19" i="11"/>
  <c r="H15" i="11"/>
  <c r="H13" i="11"/>
  <c r="H20" i="11"/>
  <c r="H18" i="11"/>
  <c r="H16" i="11"/>
  <c r="H12" i="11"/>
  <c r="I10" i="11"/>
  <c r="I11" i="11"/>
  <c r="I9" i="11" s="1"/>
  <c r="J7" i="11"/>
  <c r="H19" i="10"/>
  <c r="H17" i="10"/>
  <c r="H15" i="10"/>
  <c r="H13" i="10"/>
  <c r="H20" i="10"/>
  <c r="H18" i="10"/>
  <c r="H16" i="10"/>
  <c r="H14" i="10"/>
  <c r="H12" i="10"/>
  <c r="I10" i="10"/>
  <c r="I11" i="10"/>
  <c r="I9" i="10" s="1"/>
  <c r="J7" i="10"/>
  <c r="H19" i="9"/>
  <c r="H17" i="9"/>
  <c r="H15" i="9"/>
  <c r="H13" i="9"/>
  <c r="H20" i="9"/>
  <c r="H18" i="9"/>
  <c r="H16" i="9"/>
  <c r="H14" i="9"/>
  <c r="H12" i="9"/>
  <c r="I10" i="9"/>
  <c r="I11" i="9"/>
  <c r="I9" i="9" s="1"/>
  <c r="J7" i="9"/>
  <c r="I10" i="8"/>
  <c r="I11" i="8"/>
  <c r="I9" i="8" s="1"/>
  <c r="J7" i="8"/>
  <c r="H19" i="8"/>
  <c r="H17" i="8"/>
  <c r="H15" i="8"/>
  <c r="H13" i="8"/>
  <c r="H20" i="8"/>
  <c r="H18" i="8"/>
  <c r="H16" i="8"/>
  <c r="H14" i="8"/>
  <c r="H12" i="8"/>
  <c r="H19" i="7"/>
  <c r="H17" i="7"/>
  <c r="H15" i="7"/>
  <c r="H13" i="7"/>
  <c r="H20" i="7"/>
  <c r="H18" i="7"/>
  <c r="H16" i="7"/>
  <c r="H14" i="7"/>
  <c r="H12" i="7"/>
  <c r="F21" i="7"/>
  <c r="F22" i="7" s="1"/>
  <c r="I10" i="7"/>
  <c r="I11" i="7"/>
  <c r="I9" i="7" s="1"/>
  <c r="J7" i="7"/>
  <c r="I10" i="6"/>
  <c r="I11" i="6"/>
  <c r="I9" i="6" s="1"/>
  <c r="J7" i="6"/>
  <c r="H19" i="6"/>
  <c r="H17" i="6"/>
  <c r="H15" i="6"/>
  <c r="H13" i="6"/>
  <c r="H20" i="6"/>
  <c r="H18" i="6"/>
  <c r="H16" i="6"/>
  <c r="H14" i="6"/>
  <c r="H12" i="6"/>
  <c r="I11" i="5"/>
  <c r="I9" i="5" s="1"/>
  <c r="J7" i="5"/>
  <c r="I10" i="5"/>
  <c r="H20" i="5"/>
  <c r="H18" i="5"/>
  <c r="H16" i="5"/>
  <c r="H14" i="5"/>
  <c r="H12" i="5"/>
  <c r="H19" i="5"/>
  <c r="H15" i="5"/>
  <c r="H17" i="5"/>
  <c r="H13" i="5"/>
  <c r="G21" i="5"/>
  <c r="G22" i="5" s="1"/>
  <c r="I10" i="4"/>
  <c r="I11" i="4"/>
  <c r="I9" i="4" s="1"/>
  <c r="J7" i="4"/>
  <c r="H19" i="4"/>
  <c r="H17" i="4"/>
  <c r="H15" i="4"/>
  <c r="H13" i="4"/>
  <c r="H20" i="4"/>
  <c r="H18" i="4"/>
  <c r="H16" i="4"/>
  <c r="H14" i="4"/>
  <c r="H12" i="4"/>
  <c r="H19" i="3"/>
  <c r="H17" i="3"/>
  <c r="H15" i="3"/>
  <c r="H13" i="3"/>
  <c r="H20" i="3"/>
  <c r="H18" i="3"/>
  <c r="H16" i="3"/>
  <c r="H14" i="3"/>
  <c r="H12" i="3"/>
  <c r="I10" i="3"/>
  <c r="I11" i="3"/>
  <c r="I9" i="3" s="1"/>
  <c r="J7" i="3"/>
  <c r="I10" i="2"/>
  <c r="I11" i="2"/>
  <c r="I9" i="2" s="1"/>
  <c r="J7" i="2"/>
  <c r="H19" i="2"/>
  <c r="H17" i="2"/>
  <c r="H15" i="2"/>
  <c r="H13" i="2"/>
  <c r="H20" i="2"/>
  <c r="H18" i="2"/>
  <c r="H16" i="2"/>
  <c r="H14" i="2"/>
  <c r="H12" i="2"/>
  <c r="X21" i="1"/>
  <c r="X22" i="1" s="1"/>
  <c r="AC21" i="1"/>
  <c r="AC22" i="1" s="1"/>
  <c r="U21" i="1"/>
  <c r="U22" i="1" s="1"/>
  <c r="M21" i="1"/>
  <c r="M22" i="1" s="1"/>
  <c r="T21" i="1"/>
  <c r="T22" i="1" s="1"/>
  <c r="AD21" i="1"/>
  <c r="AD22" i="1" s="1"/>
  <c r="AE21" i="1"/>
  <c r="AE22" i="1" s="1"/>
  <c r="W21" i="1"/>
  <c r="W22" i="1" s="1"/>
  <c r="O21" i="1"/>
  <c r="O22" i="1" s="1"/>
  <c r="G21" i="1"/>
  <c r="G22" i="1" s="1"/>
  <c r="H21" i="1"/>
  <c r="H22" i="1" s="1"/>
  <c r="Z21" i="1"/>
  <c r="Z22" i="1" s="1"/>
  <c r="J21" i="1"/>
  <c r="J22" i="1" s="1"/>
  <c r="N21" i="1"/>
  <c r="N22" i="1" s="1"/>
  <c r="AF21" i="1"/>
  <c r="AF22" i="1" s="1"/>
  <c r="P21" i="1"/>
  <c r="P22" i="1" s="1"/>
  <c r="AH21" i="1"/>
  <c r="AH22" i="1" s="1"/>
  <c r="R21" i="1"/>
  <c r="R22" i="1" s="1"/>
  <c r="AG21" i="1"/>
  <c r="AG22" i="1" s="1"/>
  <c r="Y21" i="1"/>
  <c r="Y22" i="1" s="1"/>
  <c r="Q21" i="1"/>
  <c r="Q22" i="1" s="1"/>
  <c r="I21" i="1"/>
  <c r="I22" i="1" s="1"/>
  <c r="AB21" i="1"/>
  <c r="AB22" i="1" s="1"/>
  <c r="L21" i="1"/>
  <c r="L22" i="1" s="1"/>
  <c r="V21" i="1"/>
  <c r="V22" i="1" s="1"/>
  <c r="AJ14" i="1"/>
  <c r="AJ16" i="1"/>
  <c r="AJ18" i="1"/>
  <c r="AJ20" i="1"/>
  <c r="AJ12" i="1"/>
  <c r="AJ13" i="1"/>
  <c r="AJ15" i="1"/>
  <c r="AJ17" i="1"/>
  <c r="AJ19" i="1"/>
  <c r="H17" i="11" l="1"/>
  <c r="H21" i="6"/>
  <c r="H22" i="6" s="1"/>
  <c r="H21" i="8"/>
  <c r="H22" i="8" s="1"/>
  <c r="I10" i="13"/>
  <c r="I11" i="13"/>
  <c r="I9" i="13" s="1"/>
  <c r="J7" i="13"/>
  <c r="H19" i="13"/>
  <c r="H17" i="13"/>
  <c r="H15" i="13"/>
  <c r="H13" i="13"/>
  <c r="H18" i="13"/>
  <c r="H14" i="13"/>
  <c r="H20" i="13"/>
  <c r="H16" i="13"/>
  <c r="H12" i="13"/>
  <c r="G21" i="13"/>
  <c r="G22" i="13" s="1"/>
  <c r="I20" i="12"/>
  <c r="I18" i="12"/>
  <c r="I16" i="12"/>
  <c r="I14" i="12"/>
  <c r="I12" i="12"/>
  <c r="I19" i="12"/>
  <c r="I17" i="12"/>
  <c r="I15" i="12"/>
  <c r="I13" i="12"/>
  <c r="H21" i="12"/>
  <c r="H22" i="12" s="1"/>
  <c r="J11" i="12"/>
  <c r="J9" i="12" s="1"/>
  <c r="K7" i="12"/>
  <c r="J10" i="12"/>
  <c r="J11" i="11"/>
  <c r="J9" i="11" s="1"/>
  <c r="K7" i="11"/>
  <c r="J10" i="11"/>
  <c r="I20" i="11"/>
  <c r="I18" i="11"/>
  <c r="I16" i="11"/>
  <c r="I14" i="11"/>
  <c r="I12" i="11"/>
  <c r="I19" i="11"/>
  <c r="I17" i="11"/>
  <c r="I15" i="11"/>
  <c r="I13" i="11"/>
  <c r="H21" i="11"/>
  <c r="H22" i="11" s="1"/>
  <c r="J11" i="10"/>
  <c r="J9" i="10" s="1"/>
  <c r="K7" i="10"/>
  <c r="J10" i="10"/>
  <c r="H21" i="10"/>
  <c r="H22" i="10" s="1"/>
  <c r="I20" i="10"/>
  <c r="I18" i="10"/>
  <c r="I16" i="10"/>
  <c r="I14" i="10"/>
  <c r="I12" i="10"/>
  <c r="I19" i="10"/>
  <c r="I17" i="10"/>
  <c r="I15" i="10"/>
  <c r="I13" i="10"/>
  <c r="J11" i="9"/>
  <c r="J9" i="9" s="1"/>
  <c r="K7" i="9"/>
  <c r="J10" i="9"/>
  <c r="H21" i="9"/>
  <c r="H22" i="9" s="1"/>
  <c r="I20" i="9"/>
  <c r="I18" i="9"/>
  <c r="I16" i="9"/>
  <c r="I14" i="9"/>
  <c r="I12" i="9"/>
  <c r="I19" i="9"/>
  <c r="I17" i="9"/>
  <c r="I15" i="9"/>
  <c r="I13" i="9"/>
  <c r="J11" i="8"/>
  <c r="J9" i="8" s="1"/>
  <c r="K7" i="8"/>
  <c r="J10" i="8"/>
  <c r="I20" i="8"/>
  <c r="I18" i="8"/>
  <c r="I16" i="8"/>
  <c r="I14" i="8"/>
  <c r="I12" i="8"/>
  <c r="I19" i="8"/>
  <c r="I17" i="8"/>
  <c r="I15" i="8"/>
  <c r="I13" i="8"/>
  <c r="J11" i="7"/>
  <c r="J9" i="7" s="1"/>
  <c r="K7" i="7"/>
  <c r="J10" i="7"/>
  <c r="I20" i="7"/>
  <c r="I18" i="7"/>
  <c r="I16" i="7"/>
  <c r="I14" i="7"/>
  <c r="I12" i="7"/>
  <c r="I19" i="7"/>
  <c r="I17" i="7"/>
  <c r="I15" i="7"/>
  <c r="I13" i="7"/>
  <c r="H21" i="7"/>
  <c r="H22" i="7" s="1"/>
  <c r="J11" i="6"/>
  <c r="J9" i="6" s="1"/>
  <c r="K7" i="6"/>
  <c r="J10" i="6"/>
  <c r="I20" i="6"/>
  <c r="I18" i="6"/>
  <c r="I16" i="6"/>
  <c r="I14" i="6"/>
  <c r="I12" i="6"/>
  <c r="I19" i="6"/>
  <c r="I17" i="6"/>
  <c r="I15" i="6"/>
  <c r="I13" i="6"/>
  <c r="J10" i="5"/>
  <c r="K7" i="5"/>
  <c r="J11" i="5"/>
  <c r="J9" i="5" s="1"/>
  <c r="I19" i="5"/>
  <c r="I17" i="5"/>
  <c r="I15" i="5"/>
  <c r="I13" i="5"/>
  <c r="I20" i="5"/>
  <c r="I16" i="5"/>
  <c r="I12" i="5"/>
  <c r="I18" i="5"/>
  <c r="I14" i="5"/>
  <c r="H21" i="5"/>
  <c r="H22" i="5" s="1"/>
  <c r="H21" i="2"/>
  <c r="H22" i="2" s="1"/>
  <c r="J11" i="4"/>
  <c r="J9" i="4" s="1"/>
  <c r="J10" i="4"/>
  <c r="K7" i="4"/>
  <c r="I20" i="4"/>
  <c r="I18" i="4"/>
  <c r="I16" i="4"/>
  <c r="I14" i="4"/>
  <c r="I12" i="4"/>
  <c r="I19" i="4"/>
  <c r="I17" i="4"/>
  <c r="I15" i="4"/>
  <c r="I13" i="4"/>
  <c r="H21" i="4"/>
  <c r="H22" i="4" s="1"/>
  <c r="J11" i="3"/>
  <c r="J9" i="3" s="1"/>
  <c r="J10" i="3"/>
  <c r="K7" i="3"/>
  <c r="I20" i="3"/>
  <c r="I18" i="3"/>
  <c r="I16" i="3"/>
  <c r="I14" i="3"/>
  <c r="I12" i="3"/>
  <c r="I19" i="3"/>
  <c r="I17" i="3"/>
  <c r="I15" i="3"/>
  <c r="I13" i="3"/>
  <c r="H21" i="3"/>
  <c r="H22" i="3" s="1"/>
  <c r="J11" i="2"/>
  <c r="J9" i="2" s="1"/>
  <c r="J10" i="2"/>
  <c r="K7" i="2"/>
  <c r="I20" i="2"/>
  <c r="I18" i="2"/>
  <c r="I16" i="2"/>
  <c r="I14" i="2"/>
  <c r="I12" i="2"/>
  <c r="I19" i="2"/>
  <c r="I17" i="2"/>
  <c r="I15" i="2"/>
  <c r="I13" i="2"/>
  <c r="AJ21" i="1"/>
  <c r="AJ22" i="1" s="1"/>
  <c r="J11" i="13" l="1"/>
  <c r="J9" i="13" s="1"/>
  <c r="K7" i="13"/>
  <c r="J10" i="13"/>
  <c r="I20" i="13"/>
  <c r="I18" i="13"/>
  <c r="I16" i="13"/>
  <c r="I14" i="13"/>
  <c r="I12" i="13"/>
  <c r="I19" i="13"/>
  <c r="I15" i="13"/>
  <c r="I17" i="13"/>
  <c r="I13" i="13"/>
  <c r="H21" i="13"/>
  <c r="H22" i="13" s="1"/>
  <c r="J19" i="12"/>
  <c r="J17" i="12"/>
  <c r="J15" i="12"/>
  <c r="J13" i="12"/>
  <c r="J20" i="12"/>
  <c r="J18" i="12"/>
  <c r="J16" i="12"/>
  <c r="J14" i="12"/>
  <c r="J12" i="12"/>
  <c r="I21" i="12"/>
  <c r="I22" i="12" s="1"/>
  <c r="K10" i="12"/>
  <c r="K11" i="12"/>
  <c r="K9" i="12" s="1"/>
  <c r="L7" i="12"/>
  <c r="J19" i="11"/>
  <c r="J17" i="11"/>
  <c r="J15" i="11"/>
  <c r="J13" i="11"/>
  <c r="J20" i="11"/>
  <c r="J18" i="11"/>
  <c r="J16" i="11"/>
  <c r="J14" i="11"/>
  <c r="J12" i="11"/>
  <c r="I21" i="11"/>
  <c r="I22" i="11" s="1"/>
  <c r="K10" i="11"/>
  <c r="K11" i="11"/>
  <c r="K9" i="11" s="1"/>
  <c r="L7" i="11"/>
  <c r="J19" i="10"/>
  <c r="J17" i="10"/>
  <c r="J15" i="10"/>
  <c r="J13" i="10"/>
  <c r="J20" i="10"/>
  <c r="J18" i="10"/>
  <c r="J16" i="10"/>
  <c r="J14" i="10"/>
  <c r="J12" i="10"/>
  <c r="K10" i="10"/>
  <c r="K11" i="10"/>
  <c r="K9" i="10" s="1"/>
  <c r="L7" i="10"/>
  <c r="I21" i="10"/>
  <c r="I22" i="10" s="1"/>
  <c r="J19" i="9"/>
  <c r="J17" i="9"/>
  <c r="J15" i="9"/>
  <c r="J13" i="9"/>
  <c r="J20" i="9"/>
  <c r="J18" i="9"/>
  <c r="J16" i="9"/>
  <c r="J14" i="9"/>
  <c r="J12" i="9"/>
  <c r="I21" i="9"/>
  <c r="I22" i="9" s="1"/>
  <c r="K10" i="9"/>
  <c r="K11" i="9"/>
  <c r="K9" i="9" s="1"/>
  <c r="L7" i="9"/>
  <c r="J19" i="8"/>
  <c r="J17" i="8"/>
  <c r="J15" i="8"/>
  <c r="J13" i="8"/>
  <c r="J20" i="8"/>
  <c r="J18" i="8"/>
  <c r="J16" i="8"/>
  <c r="J14" i="8"/>
  <c r="J12" i="8"/>
  <c r="I21" i="8"/>
  <c r="I22" i="8" s="1"/>
  <c r="K10" i="8"/>
  <c r="K11" i="8"/>
  <c r="K9" i="8" s="1"/>
  <c r="L7" i="8"/>
  <c r="J19" i="7"/>
  <c r="J17" i="7"/>
  <c r="J15" i="7"/>
  <c r="J13" i="7"/>
  <c r="J20" i="7"/>
  <c r="J18" i="7"/>
  <c r="J16" i="7"/>
  <c r="J14" i="7"/>
  <c r="J12" i="7"/>
  <c r="I21" i="7"/>
  <c r="I22" i="7" s="1"/>
  <c r="K10" i="7"/>
  <c r="K11" i="7"/>
  <c r="K9" i="7" s="1"/>
  <c r="L7" i="7"/>
  <c r="K10" i="6"/>
  <c r="K11" i="6"/>
  <c r="K9" i="6" s="1"/>
  <c r="L7" i="6"/>
  <c r="J19" i="6"/>
  <c r="J17" i="6"/>
  <c r="J15" i="6"/>
  <c r="J13" i="6"/>
  <c r="J20" i="6"/>
  <c r="J18" i="6"/>
  <c r="J16" i="6"/>
  <c r="J14" i="6"/>
  <c r="J12" i="6"/>
  <c r="I21" i="6"/>
  <c r="I22" i="6" s="1"/>
  <c r="K11" i="5"/>
  <c r="K9" i="5" s="1"/>
  <c r="L7" i="5"/>
  <c r="K10" i="5"/>
  <c r="J20" i="5"/>
  <c r="J18" i="5"/>
  <c r="J16" i="5"/>
  <c r="J14" i="5"/>
  <c r="J12" i="5"/>
  <c r="J17" i="5"/>
  <c r="J13" i="5"/>
  <c r="J19" i="5"/>
  <c r="J15" i="5"/>
  <c r="I21" i="5"/>
  <c r="I22" i="5" s="1"/>
  <c r="J19" i="4"/>
  <c r="J17" i="4"/>
  <c r="J15" i="4"/>
  <c r="J13" i="4"/>
  <c r="J20" i="4"/>
  <c r="J18" i="4"/>
  <c r="J16" i="4"/>
  <c r="J14" i="4"/>
  <c r="J12" i="4"/>
  <c r="K10" i="4"/>
  <c r="K11" i="4"/>
  <c r="K9" i="4" s="1"/>
  <c r="L7" i="4"/>
  <c r="I21" i="4"/>
  <c r="I22" i="4" s="1"/>
  <c r="J19" i="3"/>
  <c r="J17" i="3"/>
  <c r="J15" i="3"/>
  <c r="J13" i="3"/>
  <c r="J20" i="3"/>
  <c r="J18" i="3"/>
  <c r="J16" i="3"/>
  <c r="J14" i="3"/>
  <c r="J12" i="3"/>
  <c r="K10" i="3"/>
  <c r="K11" i="3"/>
  <c r="K9" i="3" s="1"/>
  <c r="L7" i="3"/>
  <c r="I21" i="3"/>
  <c r="I22" i="3" s="1"/>
  <c r="J19" i="2"/>
  <c r="J17" i="2"/>
  <c r="J15" i="2"/>
  <c r="J13" i="2"/>
  <c r="J20" i="2"/>
  <c r="J18" i="2"/>
  <c r="J16" i="2"/>
  <c r="J14" i="2"/>
  <c r="J12" i="2"/>
  <c r="K10" i="2"/>
  <c r="K11" i="2"/>
  <c r="K9" i="2" s="1"/>
  <c r="L7" i="2"/>
  <c r="I21" i="2"/>
  <c r="I22" i="2" s="1"/>
  <c r="J21" i="6" l="1"/>
  <c r="J22" i="6" s="1"/>
  <c r="K10" i="13"/>
  <c r="K11" i="13"/>
  <c r="K9" i="13" s="1"/>
  <c r="L7" i="13"/>
  <c r="J19" i="13"/>
  <c r="J17" i="13"/>
  <c r="J15" i="13"/>
  <c r="J13" i="13"/>
  <c r="J20" i="13"/>
  <c r="J16" i="13"/>
  <c r="J12" i="13"/>
  <c r="J18" i="13"/>
  <c r="J14" i="13"/>
  <c r="I21" i="13"/>
  <c r="I22" i="13" s="1"/>
  <c r="L11" i="12"/>
  <c r="L9" i="12" s="1"/>
  <c r="M7" i="12"/>
  <c r="L10" i="12"/>
  <c r="K20" i="12"/>
  <c r="K18" i="12"/>
  <c r="K16" i="12"/>
  <c r="K14" i="12"/>
  <c r="K12" i="12"/>
  <c r="K19" i="12"/>
  <c r="K17" i="12"/>
  <c r="K15" i="12"/>
  <c r="K13" i="12"/>
  <c r="J21" i="12"/>
  <c r="J22" i="12" s="1"/>
  <c r="L11" i="11"/>
  <c r="L9" i="11" s="1"/>
  <c r="M7" i="11"/>
  <c r="L10" i="11"/>
  <c r="K20" i="11"/>
  <c r="K18" i="11"/>
  <c r="K16" i="11"/>
  <c r="K14" i="11"/>
  <c r="K12" i="11"/>
  <c r="K19" i="11"/>
  <c r="K17" i="11"/>
  <c r="K15" i="11"/>
  <c r="K13" i="11"/>
  <c r="J21" i="11"/>
  <c r="J22" i="11" s="1"/>
  <c r="K20" i="10"/>
  <c r="K18" i="10"/>
  <c r="K16" i="10"/>
  <c r="K14" i="10"/>
  <c r="K12" i="10"/>
  <c r="K19" i="10"/>
  <c r="K17" i="10"/>
  <c r="K15" i="10"/>
  <c r="K13" i="10"/>
  <c r="J21" i="10"/>
  <c r="J22" i="10" s="1"/>
  <c r="L11" i="10"/>
  <c r="L9" i="10" s="1"/>
  <c r="M7" i="10"/>
  <c r="L10" i="10"/>
  <c r="L11" i="9"/>
  <c r="L9" i="9" s="1"/>
  <c r="M7" i="9"/>
  <c r="L10" i="9"/>
  <c r="K20" i="9"/>
  <c r="K18" i="9"/>
  <c r="K16" i="9"/>
  <c r="K14" i="9"/>
  <c r="K12" i="9"/>
  <c r="K19" i="9"/>
  <c r="K17" i="9"/>
  <c r="K15" i="9"/>
  <c r="K13" i="9"/>
  <c r="J21" i="9"/>
  <c r="J22" i="9" s="1"/>
  <c r="L11" i="8"/>
  <c r="L9" i="8" s="1"/>
  <c r="L10" i="8"/>
  <c r="M7" i="8"/>
  <c r="K20" i="8"/>
  <c r="K18" i="8"/>
  <c r="K16" i="8"/>
  <c r="K14" i="8"/>
  <c r="K12" i="8"/>
  <c r="K19" i="8"/>
  <c r="K17" i="8"/>
  <c r="K15" i="8"/>
  <c r="K13" i="8"/>
  <c r="J21" i="8"/>
  <c r="J22" i="8" s="1"/>
  <c r="L11" i="7"/>
  <c r="L9" i="7" s="1"/>
  <c r="M7" i="7"/>
  <c r="L10" i="7"/>
  <c r="K20" i="7"/>
  <c r="K18" i="7"/>
  <c r="K16" i="7"/>
  <c r="K14" i="7"/>
  <c r="K12" i="7"/>
  <c r="K19" i="7"/>
  <c r="K17" i="7"/>
  <c r="K15" i="7"/>
  <c r="K13" i="7"/>
  <c r="J21" i="7"/>
  <c r="J22" i="7" s="1"/>
  <c r="L11" i="6"/>
  <c r="L9" i="6" s="1"/>
  <c r="M7" i="6"/>
  <c r="L10" i="6"/>
  <c r="K20" i="6"/>
  <c r="K18" i="6"/>
  <c r="K16" i="6"/>
  <c r="K14" i="6"/>
  <c r="K12" i="6"/>
  <c r="K19" i="6"/>
  <c r="K17" i="6"/>
  <c r="K15" i="6"/>
  <c r="K13" i="6"/>
  <c r="L10" i="5"/>
  <c r="L11" i="5"/>
  <c r="L9" i="5" s="1"/>
  <c r="M7" i="5"/>
  <c r="K19" i="5"/>
  <c r="K17" i="5"/>
  <c r="K15" i="5"/>
  <c r="K13" i="5"/>
  <c r="K18" i="5"/>
  <c r="K14" i="5"/>
  <c r="K20" i="5"/>
  <c r="K16" i="5"/>
  <c r="K12" i="5"/>
  <c r="J21" i="5"/>
  <c r="J22" i="5" s="1"/>
  <c r="L11" i="4"/>
  <c r="L9" i="4" s="1"/>
  <c r="L10" i="4"/>
  <c r="M7" i="4"/>
  <c r="K20" i="4"/>
  <c r="K18" i="4"/>
  <c r="K16" i="4"/>
  <c r="K14" i="4"/>
  <c r="K12" i="4"/>
  <c r="K19" i="4"/>
  <c r="K17" i="4"/>
  <c r="K15" i="4"/>
  <c r="K13" i="4"/>
  <c r="J21" i="4"/>
  <c r="J22" i="4" s="1"/>
  <c r="L11" i="3"/>
  <c r="L9" i="3" s="1"/>
  <c r="M7" i="3"/>
  <c r="L10" i="3"/>
  <c r="K20" i="3"/>
  <c r="K18" i="3"/>
  <c r="K16" i="3"/>
  <c r="K14" i="3"/>
  <c r="K12" i="3"/>
  <c r="K19" i="3"/>
  <c r="K17" i="3"/>
  <c r="K15" i="3"/>
  <c r="K13" i="3"/>
  <c r="J21" i="3"/>
  <c r="J22" i="3" s="1"/>
  <c r="L11" i="2"/>
  <c r="L9" i="2" s="1"/>
  <c r="L10" i="2"/>
  <c r="M7" i="2"/>
  <c r="J21" i="2"/>
  <c r="J22" i="2" s="1"/>
  <c r="K20" i="2"/>
  <c r="K18" i="2"/>
  <c r="K16" i="2"/>
  <c r="K14" i="2"/>
  <c r="K12" i="2"/>
  <c r="K19" i="2"/>
  <c r="K17" i="2"/>
  <c r="K15" i="2"/>
  <c r="K13" i="2"/>
  <c r="K21" i="8" l="1"/>
  <c r="K22" i="8" s="1"/>
  <c r="K21" i="5"/>
  <c r="K22" i="5" s="1"/>
  <c r="L11" i="13"/>
  <c r="L9" i="13" s="1"/>
  <c r="M7" i="13"/>
  <c r="L10" i="13"/>
  <c r="K20" i="13"/>
  <c r="K18" i="13"/>
  <c r="K16" i="13"/>
  <c r="K14" i="13"/>
  <c r="K12" i="13"/>
  <c r="K17" i="13"/>
  <c r="K13" i="13"/>
  <c r="K19" i="13"/>
  <c r="K15" i="13"/>
  <c r="J21" i="13"/>
  <c r="J22" i="13" s="1"/>
  <c r="M10" i="12"/>
  <c r="M11" i="12"/>
  <c r="M9" i="12" s="1"/>
  <c r="N7" i="12"/>
  <c r="L19" i="12"/>
  <c r="L17" i="12"/>
  <c r="L15" i="12"/>
  <c r="L13" i="12"/>
  <c r="L20" i="12"/>
  <c r="L18" i="12"/>
  <c r="L16" i="12"/>
  <c r="L14" i="12"/>
  <c r="L12" i="12"/>
  <c r="K21" i="12"/>
  <c r="K22" i="12" s="1"/>
  <c r="L19" i="11"/>
  <c r="L17" i="11"/>
  <c r="L15" i="11"/>
  <c r="L13" i="11"/>
  <c r="L20" i="11"/>
  <c r="L18" i="11"/>
  <c r="L16" i="11"/>
  <c r="L14" i="11"/>
  <c r="L12" i="11"/>
  <c r="K21" i="11"/>
  <c r="K22" i="11" s="1"/>
  <c r="M10" i="11"/>
  <c r="M11" i="11"/>
  <c r="M9" i="11" s="1"/>
  <c r="N7" i="11"/>
  <c r="L19" i="10"/>
  <c r="L17" i="10"/>
  <c r="L15" i="10"/>
  <c r="L13" i="10"/>
  <c r="L20" i="10"/>
  <c r="L18" i="10"/>
  <c r="L16" i="10"/>
  <c r="L14" i="10"/>
  <c r="L12" i="10"/>
  <c r="K21" i="10"/>
  <c r="K22" i="10" s="1"/>
  <c r="M10" i="10"/>
  <c r="M11" i="10"/>
  <c r="M9" i="10" s="1"/>
  <c r="N7" i="10"/>
  <c r="M10" i="9"/>
  <c r="M11" i="9"/>
  <c r="M9" i="9" s="1"/>
  <c r="N7" i="9"/>
  <c r="L19" i="9"/>
  <c r="L17" i="9"/>
  <c r="L15" i="9"/>
  <c r="L13" i="9"/>
  <c r="L20" i="9"/>
  <c r="L18" i="9"/>
  <c r="L16" i="9"/>
  <c r="L14" i="9"/>
  <c r="L12" i="9"/>
  <c r="K21" i="9"/>
  <c r="K22" i="9" s="1"/>
  <c r="M10" i="8"/>
  <c r="M11" i="8"/>
  <c r="M9" i="8" s="1"/>
  <c r="N7" i="8"/>
  <c r="L19" i="8"/>
  <c r="L17" i="8"/>
  <c r="L15" i="8"/>
  <c r="L13" i="8"/>
  <c r="L20" i="8"/>
  <c r="L18" i="8"/>
  <c r="L16" i="8"/>
  <c r="L14" i="8"/>
  <c r="L12" i="8"/>
  <c r="M10" i="7"/>
  <c r="M11" i="7"/>
  <c r="M9" i="7" s="1"/>
  <c r="N7" i="7"/>
  <c r="L19" i="7"/>
  <c r="L17" i="7"/>
  <c r="L15" i="7"/>
  <c r="L13" i="7"/>
  <c r="L20" i="7"/>
  <c r="L18" i="7"/>
  <c r="L16" i="7"/>
  <c r="L14" i="7"/>
  <c r="L12" i="7"/>
  <c r="K21" i="7"/>
  <c r="K22" i="7" s="1"/>
  <c r="M10" i="6"/>
  <c r="M11" i="6"/>
  <c r="M9" i="6" s="1"/>
  <c r="N7" i="6"/>
  <c r="L19" i="6"/>
  <c r="L17" i="6"/>
  <c r="L15" i="6"/>
  <c r="L13" i="6"/>
  <c r="L20" i="6"/>
  <c r="L18" i="6"/>
  <c r="L16" i="6"/>
  <c r="L14" i="6"/>
  <c r="L12" i="6"/>
  <c r="K21" i="6"/>
  <c r="K22" i="6" s="1"/>
  <c r="M11" i="5"/>
  <c r="M9" i="5" s="1"/>
  <c r="N7" i="5"/>
  <c r="M10" i="5"/>
  <c r="L20" i="5"/>
  <c r="L18" i="5"/>
  <c r="L16" i="5"/>
  <c r="L14" i="5"/>
  <c r="L12" i="5"/>
  <c r="L19" i="5"/>
  <c r="L15" i="5"/>
  <c r="L17" i="5"/>
  <c r="L13" i="5"/>
  <c r="L19" i="4"/>
  <c r="L17" i="4"/>
  <c r="L15" i="4"/>
  <c r="L13" i="4"/>
  <c r="L20" i="4"/>
  <c r="L18" i="4"/>
  <c r="L16" i="4"/>
  <c r="L14" i="4"/>
  <c r="L12" i="4"/>
  <c r="M10" i="4"/>
  <c r="M11" i="4"/>
  <c r="M9" i="4" s="1"/>
  <c r="N7" i="4"/>
  <c r="K21" i="4"/>
  <c r="K22" i="4" s="1"/>
  <c r="M10" i="3"/>
  <c r="M11" i="3"/>
  <c r="M9" i="3" s="1"/>
  <c r="N7" i="3"/>
  <c r="L19" i="3"/>
  <c r="L17" i="3"/>
  <c r="L15" i="3"/>
  <c r="L13" i="3"/>
  <c r="L20" i="3"/>
  <c r="L18" i="3"/>
  <c r="L16" i="3"/>
  <c r="L14" i="3"/>
  <c r="L12" i="3"/>
  <c r="K21" i="3"/>
  <c r="K22" i="3" s="1"/>
  <c r="L19" i="2"/>
  <c r="L17" i="2"/>
  <c r="L15" i="2"/>
  <c r="L13" i="2"/>
  <c r="L20" i="2"/>
  <c r="L18" i="2"/>
  <c r="L16" i="2"/>
  <c r="L14" i="2"/>
  <c r="L12" i="2"/>
  <c r="M10" i="2"/>
  <c r="M11" i="2"/>
  <c r="M9" i="2" s="1"/>
  <c r="N7" i="2"/>
  <c r="K21" i="2"/>
  <c r="K22" i="2" s="1"/>
  <c r="L21" i="6" l="1"/>
  <c r="L22" i="6" s="1"/>
  <c r="L21" i="8"/>
  <c r="L22" i="8" s="1"/>
  <c r="M10" i="13"/>
  <c r="M11" i="13"/>
  <c r="M9" i="13" s="1"/>
  <c r="N7" i="13"/>
  <c r="L19" i="13"/>
  <c r="L17" i="13"/>
  <c r="L15" i="13"/>
  <c r="L13" i="13"/>
  <c r="L18" i="13"/>
  <c r="L14" i="13"/>
  <c r="L20" i="13"/>
  <c r="L16" i="13"/>
  <c r="L12" i="13"/>
  <c r="K21" i="13"/>
  <c r="K22" i="13" s="1"/>
  <c r="N11" i="12"/>
  <c r="N9" i="12" s="1"/>
  <c r="O7" i="12"/>
  <c r="N10" i="12"/>
  <c r="M20" i="12"/>
  <c r="M18" i="12"/>
  <c r="M16" i="12"/>
  <c r="M14" i="12"/>
  <c r="M12" i="12"/>
  <c r="M19" i="12"/>
  <c r="M17" i="12"/>
  <c r="M15" i="12"/>
  <c r="M13" i="12"/>
  <c r="L21" i="12"/>
  <c r="L22" i="12" s="1"/>
  <c r="N11" i="11"/>
  <c r="N9" i="11" s="1"/>
  <c r="O7" i="11"/>
  <c r="N10" i="11"/>
  <c r="M20" i="11"/>
  <c r="M18" i="11"/>
  <c r="M16" i="11"/>
  <c r="M14" i="11"/>
  <c r="M12" i="11"/>
  <c r="M19" i="11"/>
  <c r="M17" i="11"/>
  <c r="M15" i="11"/>
  <c r="M13" i="11"/>
  <c r="L21" i="11"/>
  <c r="L22" i="11" s="1"/>
  <c r="N11" i="10"/>
  <c r="N9" i="10" s="1"/>
  <c r="O7" i="10"/>
  <c r="N10" i="10"/>
  <c r="M20" i="10"/>
  <c r="M18" i="10"/>
  <c r="M16" i="10"/>
  <c r="M14" i="10"/>
  <c r="M12" i="10"/>
  <c r="M19" i="10"/>
  <c r="M17" i="10"/>
  <c r="M15" i="10"/>
  <c r="M13" i="10"/>
  <c r="L21" i="10"/>
  <c r="L22" i="10" s="1"/>
  <c r="N11" i="9"/>
  <c r="N9" i="9" s="1"/>
  <c r="O7" i="9"/>
  <c r="N10" i="9"/>
  <c r="M20" i="9"/>
  <c r="M18" i="9"/>
  <c r="M16" i="9"/>
  <c r="M14" i="9"/>
  <c r="M12" i="9"/>
  <c r="M19" i="9"/>
  <c r="M17" i="9"/>
  <c r="M15" i="9"/>
  <c r="M13" i="9"/>
  <c r="L21" i="9"/>
  <c r="L22" i="9" s="1"/>
  <c r="N11" i="8"/>
  <c r="N9" i="8" s="1"/>
  <c r="O7" i="8"/>
  <c r="N10" i="8"/>
  <c r="M20" i="8"/>
  <c r="M18" i="8"/>
  <c r="M16" i="8"/>
  <c r="M14" i="8"/>
  <c r="M12" i="8"/>
  <c r="M19" i="8"/>
  <c r="M17" i="8"/>
  <c r="M15" i="8"/>
  <c r="M13" i="8"/>
  <c r="N11" i="7"/>
  <c r="N9" i="7" s="1"/>
  <c r="O7" i="7"/>
  <c r="N10" i="7"/>
  <c r="M20" i="7"/>
  <c r="M18" i="7"/>
  <c r="M16" i="7"/>
  <c r="M14" i="7"/>
  <c r="M12" i="7"/>
  <c r="M19" i="7"/>
  <c r="M17" i="7"/>
  <c r="M15" i="7"/>
  <c r="M13" i="7"/>
  <c r="L21" i="7"/>
  <c r="L22" i="7" s="1"/>
  <c r="N11" i="6"/>
  <c r="N9" i="6" s="1"/>
  <c r="O7" i="6"/>
  <c r="N10" i="6"/>
  <c r="M20" i="6"/>
  <c r="M18" i="6"/>
  <c r="M16" i="6"/>
  <c r="M14" i="6"/>
  <c r="M12" i="6"/>
  <c r="M19" i="6"/>
  <c r="M17" i="6"/>
  <c r="M15" i="6"/>
  <c r="M13" i="6"/>
  <c r="N10" i="5"/>
  <c r="N11" i="5"/>
  <c r="N9" i="5" s="1"/>
  <c r="O7" i="5"/>
  <c r="M19" i="5"/>
  <c r="M17" i="5"/>
  <c r="M15" i="5"/>
  <c r="M13" i="5"/>
  <c r="M14" i="5"/>
  <c r="M20" i="5"/>
  <c r="M16" i="5"/>
  <c r="M12" i="5"/>
  <c r="M18" i="5"/>
  <c r="L21" i="5"/>
  <c r="L22" i="5" s="1"/>
  <c r="N11" i="4"/>
  <c r="N9" i="4" s="1"/>
  <c r="N10" i="4"/>
  <c r="O7" i="4"/>
  <c r="M20" i="4"/>
  <c r="M18" i="4"/>
  <c r="M16" i="4"/>
  <c r="M14" i="4"/>
  <c r="M12" i="4"/>
  <c r="M19" i="4"/>
  <c r="M17" i="4"/>
  <c r="M15" i="4"/>
  <c r="M13" i="4"/>
  <c r="L21" i="4"/>
  <c r="L22" i="4" s="1"/>
  <c r="L21" i="3"/>
  <c r="L22" i="3" s="1"/>
  <c r="N11" i="3"/>
  <c r="N9" i="3" s="1"/>
  <c r="N10" i="3"/>
  <c r="O7" i="3"/>
  <c r="M20" i="3"/>
  <c r="M18" i="3"/>
  <c r="M16" i="3"/>
  <c r="M14" i="3"/>
  <c r="M12" i="3"/>
  <c r="M19" i="3"/>
  <c r="M17" i="3"/>
  <c r="M15" i="3"/>
  <c r="M13" i="3"/>
  <c r="N11" i="2"/>
  <c r="N9" i="2" s="1"/>
  <c r="N10" i="2"/>
  <c r="O7" i="2"/>
  <c r="L21" i="2"/>
  <c r="L22" i="2" s="1"/>
  <c r="M20" i="2"/>
  <c r="M18" i="2"/>
  <c r="M16" i="2"/>
  <c r="M14" i="2"/>
  <c r="M12" i="2"/>
  <c r="M19" i="2"/>
  <c r="M17" i="2"/>
  <c r="M15" i="2"/>
  <c r="M13" i="2"/>
  <c r="M21" i="12" l="1"/>
  <c r="M22" i="12" s="1"/>
  <c r="M21" i="6"/>
  <c r="M22" i="6" s="1"/>
  <c r="N11" i="13"/>
  <c r="N9" i="13" s="1"/>
  <c r="O7" i="13"/>
  <c r="N10" i="13"/>
  <c r="M20" i="13"/>
  <c r="M18" i="13"/>
  <c r="M16" i="13"/>
  <c r="M14" i="13"/>
  <c r="M12" i="13"/>
  <c r="M19" i="13"/>
  <c r="M15" i="13"/>
  <c r="M17" i="13"/>
  <c r="M13" i="13"/>
  <c r="L21" i="13"/>
  <c r="L22" i="13" s="1"/>
  <c r="N19" i="12"/>
  <c r="N17" i="12"/>
  <c r="N15" i="12"/>
  <c r="N13" i="12"/>
  <c r="N20" i="12"/>
  <c r="N18" i="12"/>
  <c r="N16" i="12"/>
  <c r="N14" i="12"/>
  <c r="N12" i="12"/>
  <c r="O10" i="12"/>
  <c r="O11" i="12"/>
  <c r="O9" i="12" s="1"/>
  <c r="P7" i="12"/>
  <c r="N19" i="11"/>
  <c r="N17" i="11"/>
  <c r="N15" i="11"/>
  <c r="N13" i="11"/>
  <c r="N20" i="11"/>
  <c r="N18" i="11"/>
  <c r="N16" i="11"/>
  <c r="N14" i="11"/>
  <c r="N12" i="11"/>
  <c r="M21" i="11"/>
  <c r="M22" i="11" s="1"/>
  <c r="O10" i="11"/>
  <c r="O11" i="11"/>
  <c r="O9" i="11" s="1"/>
  <c r="P7" i="11"/>
  <c r="N19" i="10"/>
  <c r="N17" i="10"/>
  <c r="N15" i="10"/>
  <c r="N13" i="10"/>
  <c r="N20" i="10"/>
  <c r="N18" i="10"/>
  <c r="N16" i="10"/>
  <c r="N14" i="10"/>
  <c r="N12" i="10"/>
  <c r="M21" i="10"/>
  <c r="M22" i="10" s="1"/>
  <c r="O10" i="10"/>
  <c r="O11" i="10"/>
  <c r="O9" i="10" s="1"/>
  <c r="P7" i="10"/>
  <c r="N19" i="9"/>
  <c r="N17" i="9"/>
  <c r="N15" i="9"/>
  <c r="N13" i="9"/>
  <c r="N20" i="9"/>
  <c r="N18" i="9"/>
  <c r="N16" i="9"/>
  <c r="N14" i="9"/>
  <c r="N12" i="9"/>
  <c r="M21" i="9"/>
  <c r="M22" i="9" s="1"/>
  <c r="O10" i="9"/>
  <c r="O11" i="9"/>
  <c r="O9" i="9" s="1"/>
  <c r="P7" i="9"/>
  <c r="N19" i="8"/>
  <c r="N17" i="8"/>
  <c r="N15" i="8"/>
  <c r="N13" i="8"/>
  <c r="N20" i="8"/>
  <c r="N18" i="8"/>
  <c r="N16" i="8"/>
  <c r="N14" i="8"/>
  <c r="N12" i="8"/>
  <c r="M21" i="8"/>
  <c r="M22" i="8" s="1"/>
  <c r="O10" i="8"/>
  <c r="O11" i="8"/>
  <c r="O9" i="8" s="1"/>
  <c r="P7" i="8"/>
  <c r="N19" i="7"/>
  <c r="N17" i="7"/>
  <c r="N15" i="7"/>
  <c r="N13" i="7"/>
  <c r="N20" i="7"/>
  <c r="N18" i="7"/>
  <c r="N16" i="7"/>
  <c r="N14" i="7"/>
  <c r="N12" i="7"/>
  <c r="M21" i="7"/>
  <c r="M22" i="7" s="1"/>
  <c r="O10" i="7"/>
  <c r="O11" i="7"/>
  <c r="O9" i="7" s="1"/>
  <c r="P7" i="7"/>
  <c r="N19" i="6"/>
  <c r="N17" i="6"/>
  <c r="N15" i="6"/>
  <c r="N13" i="6"/>
  <c r="N20" i="6"/>
  <c r="N18" i="6"/>
  <c r="N16" i="6"/>
  <c r="N14" i="6"/>
  <c r="N12" i="6"/>
  <c r="O10" i="6"/>
  <c r="O11" i="6"/>
  <c r="O9" i="6" s="1"/>
  <c r="P7" i="6"/>
  <c r="O11" i="5"/>
  <c r="O9" i="5" s="1"/>
  <c r="P7" i="5"/>
  <c r="O10" i="5"/>
  <c r="N20" i="5"/>
  <c r="N18" i="5"/>
  <c r="N16" i="5"/>
  <c r="N14" i="5"/>
  <c r="N12" i="5"/>
  <c r="N17" i="5"/>
  <c r="N13" i="5"/>
  <c r="N19" i="5"/>
  <c r="N15" i="5"/>
  <c r="M21" i="5"/>
  <c r="M22" i="5" s="1"/>
  <c r="M21" i="4"/>
  <c r="M22" i="4" s="1"/>
  <c r="N19" i="4"/>
  <c r="N17" i="4"/>
  <c r="N15" i="4"/>
  <c r="N13" i="4"/>
  <c r="N20" i="4"/>
  <c r="N18" i="4"/>
  <c r="N16" i="4"/>
  <c r="N14" i="4"/>
  <c r="N12" i="4"/>
  <c r="O10" i="4"/>
  <c r="O11" i="4"/>
  <c r="O9" i="4" s="1"/>
  <c r="P7" i="4"/>
  <c r="N19" i="3"/>
  <c r="N17" i="3"/>
  <c r="N15" i="3"/>
  <c r="N13" i="3"/>
  <c r="N20" i="3"/>
  <c r="N18" i="3"/>
  <c r="N16" i="3"/>
  <c r="N14" i="3"/>
  <c r="N12" i="3"/>
  <c r="O10" i="3"/>
  <c r="O11" i="3"/>
  <c r="O9" i="3" s="1"/>
  <c r="P7" i="3"/>
  <c r="M21" i="3"/>
  <c r="M22" i="3" s="1"/>
  <c r="O10" i="2"/>
  <c r="O11" i="2"/>
  <c r="O9" i="2" s="1"/>
  <c r="P7" i="2"/>
  <c r="M21" i="2"/>
  <c r="M22" i="2" s="1"/>
  <c r="N19" i="2"/>
  <c r="N17" i="2"/>
  <c r="N15" i="2"/>
  <c r="N13" i="2"/>
  <c r="N20" i="2"/>
  <c r="N18" i="2"/>
  <c r="N16" i="2"/>
  <c r="N14" i="2"/>
  <c r="N12" i="2"/>
  <c r="O10" i="13" l="1"/>
  <c r="O11" i="13"/>
  <c r="O9" i="13" s="1"/>
  <c r="P7" i="13"/>
  <c r="N19" i="13"/>
  <c r="N17" i="13"/>
  <c r="N15" i="13"/>
  <c r="N13" i="13"/>
  <c r="N20" i="13"/>
  <c r="N16" i="13"/>
  <c r="N12" i="13"/>
  <c r="N18" i="13"/>
  <c r="N14" i="13"/>
  <c r="M21" i="13"/>
  <c r="M22" i="13" s="1"/>
  <c r="P11" i="12"/>
  <c r="P9" i="12" s="1"/>
  <c r="Q7" i="12"/>
  <c r="P10" i="12"/>
  <c r="O20" i="12"/>
  <c r="O18" i="12"/>
  <c r="O16" i="12"/>
  <c r="O14" i="12"/>
  <c r="O12" i="12"/>
  <c r="O19" i="12"/>
  <c r="O17" i="12"/>
  <c r="O15" i="12"/>
  <c r="O13" i="12"/>
  <c r="N21" i="12"/>
  <c r="N22" i="12" s="1"/>
  <c r="P11" i="11"/>
  <c r="P9" i="11" s="1"/>
  <c r="Q7" i="11"/>
  <c r="P10" i="11"/>
  <c r="O20" i="11"/>
  <c r="O18" i="11"/>
  <c r="O16" i="11"/>
  <c r="O14" i="11"/>
  <c r="O12" i="11"/>
  <c r="O19" i="11"/>
  <c r="O17" i="11"/>
  <c r="O15" i="11"/>
  <c r="O13" i="11"/>
  <c r="N21" i="11"/>
  <c r="N22" i="11" s="1"/>
  <c r="P11" i="10"/>
  <c r="P9" i="10" s="1"/>
  <c r="Q7" i="10"/>
  <c r="P10" i="10"/>
  <c r="O20" i="10"/>
  <c r="O18" i="10"/>
  <c r="O16" i="10"/>
  <c r="O14" i="10"/>
  <c r="O12" i="10"/>
  <c r="O19" i="10"/>
  <c r="O17" i="10"/>
  <c r="O15" i="10"/>
  <c r="O13" i="10"/>
  <c r="N21" i="10"/>
  <c r="N22" i="10" s="1"/>
  <c r="P11" i="9"/>
  <c r="P9" i="9" s="1"/>
  <c r="Q7" i="9"/>
  <c r="P10" i="9"/>
  <c r="O20" i="9"/>
  <c r="O18" i="9"/>
  <c r="O16" i="9"/>
  <c r="O14" i="9"/>
  <c r="O12" i="9"/>
  <c r="O19" i="9"/>
  <c r="O17" i="9"/>
  <c r="O15" i="9"/>
  <c r="O13" i="9"/>
  <c r="N21" i="9"/>
  <c r="N22" i="9" s="1"/>
  <c r="P11" i="8"/>
  <c r="P9" i="8" s="1"/>
  <c r="P10" i="8"/>
  <c r="Q7" i="8"/>
  <c r="O20" i="8"/>
  <c r="O18" i="8"/>
  <c r="O16" i="8"/>
  <c r="O14" i="8"/>
  <c r="O12" i="8"/>
  <c r="O19" i="8"/>
  <c r="O17" i="8"/>
  <c r="O15" i="8"/>
  <c r="O13" i="8"/>
  <c r="N21" i="8"/>
  <c r="N22" i="8" s="1"/>
  <c r="P11" i="7"/>
  <c r="P9" i="7" s="1"/>
  <c r="Q7" i="7"/>
  <c r="P10" i="7"/>
  <c r="O20" i="7"/>
  <c r="O18" i="7"/>
  <c r="O16" i="7"/>
  <c r="O14" i="7"/>
  <c r="O12" i="7"/>
  <c r="O19" i="7"/>
  <c r="O17" i="7"/>
  <c r="O15" i="7"/>
  <c r="O13" i="7"/>
  <c r="N21" i="7"/>
  <c r="N22" i="7" s="1"/>
  <c r="P11" i="6"/>
  <c r="P9" i="6" s="1"/>
  <c r="Q7" i="6"/>
  <c r="P10" i="6"/>
  <c r="N21" i="6"/>
  <c r="N22" i="6" s="1"/>
  <c r="O20" i="6"/>
  <c r="O18" i="6"/>
  <c r="O16" i="6"/>
  <c r="O14" i="6"/>
  <c r="O12" i="6"/>
  <c r="O19" i="6"/>
  <c r="O17" i="6"/>
  <c r="O15" i="6"/>
  <c r="O13" i="6"/>
  <c r="P10" i="5"/>
  <c r="P11" i="5"/>
  <c r="P9" i="5" s="1"/>
  <c r="Q7" i="5"/>
  <c r="O19" i="5"/>
  <c r="O17" i="5"/>
  <c r="O15" i="5"/>
  <c r="O13" i="5"/>
  <c r="O18" i="5"/>
  <c r="O14" i="5"/>
  <c r="O20" i="5"/>
  <c r="O16" i="5"/>
  <c r="O12" i="5"/>
  <c r="N21" i="5"/>
  <c r="N22" i="5" s="1"/>
  <c r="P11" i="4"/>
  <c r="P9" i="4" s="1"/>
  <c r="P10" i="4"/>
  <c r="Q7" i="4"/>
  <c r="O20" i="4"/>
  <c r="O18" i="4"/>
  <c r="O16" i="4"/>
  <c r="O14" i="4"/>
  <c r="O12" i="4"/>
  <c r="O19" i="4"/>
  <c r="O17" i="4"/>
  <c r="O15" i="4"/>
  <c r="O13" i="4"/>
  <c r="N21" i="4"/>
  <c r="N22" i="4" s="1"/>
  <c r="N21" i="3"/>
  <c r="N22" i="3" s="1"/>
  <c r="P11" i="3"/>
  <c r="P9" i="3" s="1"/>
  <c r="Q7" i="3"/>
  <c r="P10" i="3"/>
  <c r="O20" i="3"/>
  <c r="O18" i="3"/>
  <c r="O16" i="3"/>
  <c r="O14" i="3"/>
  <c r="O12" i="3"/>
  <c r="O19" i="3"/>
  <c r="O17" i="3"/>
  <c r="O15" i="3"/>
  <c r="O13" i="3"/>
  <c r="P11" i="2"/>
  <c r="P9" i="2" s="1"/>
  <c r="P10" i="2"/>
  <c r="Q7" i="2"/>
  <c r="O20" i="2"/>
  <c r="O18" i="2"/>
  <c r="O16" i="2"/>
  <c r="O14" i="2"/>
  <c r="O12" i="2"/>
  <c r="O19" i="2"/>
  <c r="O17" i="2"/>
  <c r="O15" i="2"/>
  <c r="O13" i="2"/>
  <c r="N21" i="2"/>
  <c r="N22" i="2" s="1"/>
  <c r="O21" i="5" l="1"/>
  <c r="O22" i="5" s="1"/>
  <c r="P11" i="13"/>
  <c r="P9" i="13" s="1"/>
  <c r="Q7" i="13"/>
  <c r="P10" i="13"/>
  <c r="O20" i="13"/>
  <c r="O18" i="13"/>
  <c r="O16" i="13"/>
  <c r="O14" i="13"/>
  <c r="O12" i="13"/>
  <c r="O17" i="13"/>
  <c r="O13" i="13"/>
  <c r="O19" i="13"/>
  <c r="O15" i="13"/>
  <c r="N21" i="13"/>
  <c r="N22" i="13" s="1"/>
  <c r="P19" i="12"/>
  <c r="P17" i="12"/>
  <c r="P15" i="12"/>
  <c r="P13" i="12"/>
  <c r="P20" i="12"/>
  <c r="P18" i="12"/>
  <c r="P16" i="12"/>
  <c r="P14" i="12"/>
  <c r="P12" i="12"/>
  <c r="O21" i="12"/>
  <c r="O22" i="12" s="1"/>
  <c r="Q10" i="12"/>
  <c r="Q11" i="12"/>
  <c r="Q9" i="12" s="1"/>
  <c r="R7" i="12"/>
  <c r="P19" i="11"/>
  <c r="P17" i="11"/>
  <c r="P15" i="11"/>
  <c r="P13" i="11"/>
  <c r="P20" i="11"/>
  <c r="P18" i="11"/>
  <c r="P16" i="11"/>
  <c r="P14" i="11"/>
  <c r="P12" i="11"/>
  <c r="Q10" i="11"/>
  <c r="Q11" i="11"/>
  <c r="Q9" i="11" s="1"/>
  <c r="R7" i="11"/>
  <c r="O21" i="11"/>
  <c r="O22" i="11" s="1"/>
  <c r="P19" i="10"/>
  <c r="P17" i="10"/>
  <c r="P15" i="10"/>
  <c r="P13" i="10"/>
  <c r="P20" i="10"/>
  <c r="P18" i="10"/>
  <c r="P16" i="10"/>
  <c r="P14" i="10"/>
  <c r="P12" i="10"/>
  <c r="O21" i="10"/>
  <c r="O22" i="10" s="1"/>
  <c r="Q10" i="10"/>
  <c r="Q11" i="10"/>
  <c r="Q9" i="10" s="1"/>
  <c r="R7" i="10"/>
  <c r="Q10" i="9"/>
  <c r="Q11" i="9"/>
  <c r="Q9" i="9" s="1"/>
  <c r="R7" i="9"/>
  <c r="P19" i="9"/>
  <c r="P17" i="9"/>
  <c r="P15" i="9"/>
  <c r="P13" i="9"/>
  <c r="P20" i="9"/>
  <c r="P18" i="9"/>
  <c r="P16" i="9"/>
  <c r="P14" i="9"/>
  <c r="P12" i="9"/>
  <c r="O21" i="9"/>
  <c r="O22" i="9" s="1"/>
  <c r="P19" i="8"/>
  <c r="P17" i="8"/>
  <c r="P15" i="8"/>
  <c r="P13" i="8"/>
  <c r="P20" i="8"/>
  <c r="P18" i="8"/>
  <c r="P16" i="8"/>
  <c r="P14" i="8"/>
  <c r="P12" i="8"/>
  <c r="Q10" i="8"/>
  <c r="Q11" i="8"/>
  <c r="Q9" i="8" s="1"/>
  <c r="R7" i="8"/>
  <c r="O21" i="8"/>
  <c r="O22" i="8" s="1"/>
  <c r="Q10" i="7"/>
  <c r="Q11" i="7"/>
  <c r="Q9" i="7" s="1"/>
  <c r="R7" i="7"/>
  <c r="P19" i="7"/>
  <c r="P17" i="7"/>
  <c r="P15" i="7"/>
  <c r="P13" i="7"/>
  <c r="P20" i="7"/>
  <c r="P18" i="7"/>
  <c r="P16" i="7"/>
  <c r="P14" i="7"/>
  <c r="P12" i="7"/>
  <c r="O21" i="7"/>
  <c r="O22" i="7" s="1"/>
  <c r="P19" i="6"/>
  <c r="P17" i="6"/>
  <c r="P15" i="6"/>
  <c r="P13" i="6"/>
  <c r="P20" i="6"/>
  <c r="P18" i="6"/>
  <c r="P16" i="6"/>
  <c r="P14" i="6"/>
  <c r="P12" i="6"/>
  <c r="O21" i="6"/>
  <c r="O22" i="6" s="1"/>
  <c r="Q10" i="6"/>
  <c r="Q11" i="6"/>
  <c r="Q9" i="6" s="1"/>
  <c r="R7" i="6"/>
  <c r="Q11" i="5"/>
  <c r="Q9" i="5" s="1"/>
  <c r="R7" i="5"/>
  <c r="Q10" i="5"/>
  <c r="P20" i="5"/>
  <c r="P18" i="5"/>
  <c r="P16" i="5"/>
  <c r="P14" i="5"/>
  <c r="P12" i="5"/>
  <c r="P13" i="5"/>
  <c r="P19" i="5"/>
  <c r="P15" i="5"/>
  <c r="P17" i="5"/>
  <c r="P19" i="4"/>
  <c r="P17" i="4"/>
  <c r="P15" i="4"/>
  <c r="P13" i="4"/>
  <c r="P20" i="4"/>
  <c r="P18" i="4"/>
  <c r="P16" i="4"/>
  <c r="P14" i="4"/>
  <c r="P12" i="4"/>
  <c r="Q10" i="4"/>
  <c r="Q11" i="4"/>
  <c r="Q9" i="4" s="1"/>
  <c r="R7" i="4"/>
  <c r="O21" i="4"/>
  <c r="O22" i="4" s="1"/>
  <c r="Q10" i="3"/>
  <c r="Q11" i="3"/>
  <c r="Q9" i="3" s="1"/>
  <c r="R7" i="3"/>
  <c r="O21" i="3"/>
  <c r="O22" i="3" s="1"/>
  <c r="P19" i="3"/>
  <c r="P17" i="3"/>
  <c r="P15" i="3"/>
  <c r="P13" i="3"/>
  <c r="P20" i="3"/>
  <c r="P18" i="3"/>
  <c r="P16" i="3"/>
  <c r="P14" i="3"/>
  <c r="P12" i="3"/>
  <c r="P19" i="2"/>
  <c r="P17" i="2"/>
  <c r="P15" i="2"/>
  <c r="P13" i="2"/>
  <c r="P20" i="2"/>
  <c r="P18" i="2"/>
  <c r="P16" i="2"/>
  <c r="P14" i="2"/>
  <c r="P12" i="2"/>
  <c r="Q10" i="2"/>
  <c r="Q11" i="2"/>
  <c r="Q9" i="2" s="1"/>
  <c r="R7" i="2"/>
  <c r="O21" i="2"/>
  <c r="O22" i="2" s="1"/>
  <c r="P21" i="9" l="1"/>
  <c r="P22" i="9" s="1"/>
  <c r="P21" i="5"/>
  <c r="P22" i="5" s="1"/>
  <c r="Q10" i="13"/>
  <c r="Q11" i="13"/>
  <c r="Q9" i="13" s="1"/>
  <c r="R7" i="13"/>
  <c r="P19" i="13"/>
  <c r="P17" i="13"/>
  <c r="P15" i="13"/>
  <c r="P13" i="13"/>
  <c r="P18" i="13"/>
  <c r="P14" i="13"/>
  <c r="P20" i="13"/>
  <c r="P16" i="13"/>
  <c r="P12" i="13"/>
  <c r="O21" i="13"/>
  <c r="O22" i="13" s="1"/>
  <c r="R11" i="12"/>
  <c r="R9" i="12" s="1"/>
  <c r="S7" i="12"/>
  <c r="R10" i="12"/>
  <c r="Q20" i="12"/>
  <c r="Q18" i="12"/>
  <c r="Q16" i="12"/>
  <c r="Q14" i="12"/>
  <c r="Q12" i="12"/>
  <c r="Q19" i="12"/>
  <c r="Q17" i="12"/>
  <c r="Q15" i="12"/>
  <c r="Q13" i="12"/>
  <c r="P21" i="12"/>
  <c r="P22" i="12" s="1"/>
  <c r="R11" i="11"/>
  <c r="R9" i="11" s="1"/>
  <c r="S7" i="11"/>
  <c r="R10" i="11"/>
  <c r="P21" i="11"/>
  <c r="P22" i="11" s="1"/>
  <c r="Q20" i="11"/>
  <c r="Q18" i="11"/>
  <c r="Q16" i="11"/>
  <c r="Q14" i="11"/>
  <c r="Q12" i="11"/>
  <c r="Q19" i="11"/>
  <c r="Q17" i="11"/>
  <c r="Q15" i="11"/>
  <c r="Q13" i="11"/>
  <c r="R11" i="10"/>
  <c r="R9" i="10" s="1"/>
  <c r="S7" i="10"/>
  <c r="R10" i="10"/>
  <c r="Q20" i="10"/>
  <c r="Q18" i="10"/>
  <c r="Q16" i="10"/>
  <c r="Q14" i="10"/>
  <c r="Q12" i="10"/>
  <c r="Q19" i="10"/>
  <c r="Q17" i="10"/>
  <c r="Q15" i="10"/>
  <c r="Q13" i="10"/>
  <c r="P21" i="10"/>
  <c r="P22" i="10" s="1"/>
  <c r="R11" i="9"/>
  <c r="R9" i="9" s="1"/>
  <c r="S7" i="9"/>
  <c r="R10" i="9"/>
  <c r="Q20" i="9"/>
  <c r="Q18" i="9"/>
  <c r="Q16" i="9"/>
  <c r="Q14" i="9"/>
  <c r="Q12" i="9"/>
  <c r="Q19" i="9"/>
  <c r="Q17" i="9"/>
  <c r="Q15" i="9"/>
  <c r="Q13" i="9"/>
  <c r="R11" i="8"/>
  <c r="R9" i="8" s="1"/>
  <c r="S7" i="8"/>
  <c r="R10" i="8"/>
  <c r="Q20" i="8"/>
  <c r="Q18" i="8"/>
  <c r="Q16" i="8"/>
  <c r="Q14" i="8"/>
  <c r="Q12" i="8"/>
  <c r="Q19" i="8"/>
  <c r="Q17" i="8"/>
  <c r="Q15" i="8"/>
  <c r="Q13" i="8"/>
  <c r="P21" i="8"/>
  <c r="P22" i="8" s="1"/>
  <c r="R11" i="7"/>
  <c r="R9" i="7" s="1"/>
  <c r="S7" i="7"/>
  <c r="R10" i="7"/>
  <c r="Q20" i="7"/>
  <c r="Q18" i="7"/>
  <c r="Q16" i="7"/>
  <c r="Q14" i="7"/>
  <c r="Q12" i="7"/>
  <c r="Q19" i="7"/>
  <c r="Q17" i="7"/>
  <c r="Q15" i="7"/>
  <c r="Q13" i="7"/>
  <c r="P21" i="7"/>
  <c r="P22" i="7" s="1"/>
  <c r="R11" i="6"/>
  <c r="R9" i="6" s="1"/>
  <c r="S7" i="6"/>
  <c r="R10" i="6"/>
  <c r="Q20" i="6"/>
  <c r="Q18" i="6"/>
  <c r="Q16" i="6"/>
  <c r="Q14" i="6"/>
  <c r="Q12" i="6"/>
  <c r="Q19" i="6"/>
  <c r="Q17" i="6"/>
  <c r="Q15" i="6"/>
  <c r="Q13" i="6"/>
  <c r="P21" i="6"/>
  <c r="P22" i="6" s="1"/>
  <c r="R10" i="5"/>
  <c r="R11" i="5"/>
  <c r="R9" i="5" s="1"/>
  <c r="S7" i="5"/>
  <c r="Q19" i="5"/>
  <c r="Q17" i="5"/>
  <c r="Q15" i="5"/>
  <c r="Q13" i="5"/>
  <c r="Q20" i="5"/>
  <c r="Q16" i="5"/>
  <c r="Q12" i="5"/>
  <c r="Q18" i="5"/>
  <c r="Q14" i="5"/>
  <c r="R11" i="4"/>
  <c r="R9" i="4" s="1"/>
  <c r="R10" i="4"/>
  <c r="S7" i="4"/>
  <c r="Q20" i="4"/>
  <c r="Q18" i="4"/>
  <c r="Q16" i="4"/>
  <c r="Q14" i="4"/>
  <c r="Q12" i="4"/>
  <c r="Q19" i="4"/>
  <c r="Q17" i="4"/>
  <c r="Q15" i="4"/>
  <c r="Q13" i="4"/>
  <c r="P21" i="4"/>
  <c r="P22" i="4" s="1"/>
  <c r="R11" i="3"/>
  <c r="R9" i="3" s="1"/>
  <c r="R10" i="3"/>
  <c r="S7" i="3"/>
  <c r="Q20" i="3"/>
  <c r="Q18" i="3"/>
  <c r="Q16" i="3"/>
  <c r="Q14" i="3"/>
  <c r="Q12" i="3"/>
  <c r="Q19" i="3"/>
  <c r="Q17" i="3"/>
  <c r="Q15" i="3"/>
  <c r="Q13" i="3"/>
  <c r="P21" i="3"/>
  <c r="P22" i="3" s="1"/>
  <c r="R11" i="2"/>
  <c r="R9" i="2" s="1"/>
  <c r="R10" i="2"/>
  <c r="S7" i="2"/>
  <c r="P21" i="2"/>
  <c r="P22" i="2" s="1"/>
  <c r="Q20" i="2"/>
  <c r="Q18" i="2"/>
  <c r="Q16" i="2"/>
  <c r="Q14" i="2"/>
  <c r="Q12" i="2"/>
  <c r="Q19" i="2"/>
  <c r="Q17" i="2"/>
  <c r="Q15" i="2"/>
  <c r="Q13" i="2"/>
  <c r="R11" i="13" l="1"/>
  <c r="R9" i="13" s="1"/>
  <c r="S7" i="13"/>
  <c r="R10" i="13"/>
  <c r="Q20" i="13"/>
  <c r="Q18" i="13"/>
  <c r="Q16" i="13"/>
  <c r="Q14" i="13"/>
  <c r="Q12" i="13"/>
  <c r="Q19" i="13"/>
  <c r="Q15" i="13"/>
  <c r="Q17" i="13"/>
  <c r="Q13" i="13"/>
  <c r="P21" i="13"/>
  <c r="P22" i="13" s="1"/>
  <c r="R19" i="12"/>
  <c r="R17" i="12"/>
  <c r="R15" i="12"/>
  <c r="R13" i="12"/>
  <c r="R20" i="12"/>
  <c r="R18" i="12"/>
  <c r="R16" i="12"/>
  <c r="R14" i="12"/>
  <c r="R12" i="12"/>
  <c r="S10" i="12"/>
  <c r="S11" i="12"/>
  <c r="S9" i="12" s="1"/>
  <c r="T7" i="12"/>
  <c r="Q21" i="12"/>
  <c r="Q22" i="12" s="1"/>
  <c r="R19" i="11"/>
  <c r="R17" i="11"/>
  <c r="R15" i="11"/>
  <c r="R13" i="11"/>
  <c r="R20" i="11"/>
  <c r="R18" i="11"/>
  <c r="R16" i="11"/>
  <c r="R14" i="11"/>
  <c r="R12" i="11"/>
  <c r="Q21" i="11"/>
  <c r="Q22" i="11" s="1"/>
  <c r="S10" i="11"/>
  <c r="S11" i="11"/>
  <c r="S9" i="11" s="1"/>
  <c r="T7" i="11"/>
  <c r="R19" i="10"/>
  <c r="R17" i="10"/>
  <c r="R15" i="10"/>
  <c r="R13" i="10"/>
  <c r="R20" i="10"/>
  <c r="R18" i="10"/>
  <c r="R16" i="10"/>
  <c r="R14" i="10"/>
  <c r="R12" i="10"/>
  <c r="S10" i="10"/>
  <c r="S11" i="10"/>
  <c r="S9" i="10" s="1"/>
  <c r="T7" i="10"/>
  <c r="Q21" i="10"/>
  <c r="Q22" i="10" s="1"/>
  <c r="S10" i="9"/>
  <c r="S11" i="9"/>
  <c r="S9" i="9" s="1"/>
  <c r="T7" i="9"/>
  <c r="R19" i="9"/>
  <c r="R17" i="9"/>
  <c r="R15" i="9"/>
  <c r="R13" i="9"/>
  <c r="R20" i="9"/>
  <c r="R18" i="9"/>
  <c r="R16" i="9"/>
  <c r="R14" i="9"/>
  <c r="R12" i="9"/>
  <c r="Q21" i="9"/>
  <c r="Q22" i="9" s="1"/>
  <c r="R19" i="8"/>
  <c r="R17" i="8"/>
  <c r="R15" i="8"/>
  <c r="R13" i="8"/>
  <c r="R20" i="8"/>
  <c r="R18" i="8"/>
  <c r="R16" i="8"/>
  <c r="R14" i="8"/>
  <c r="R12" i="8"/>
  <c r="Q21" i="8"/>
  <c r="Q22" i="8" s="1"/>
  <c r="S10" i="8"/>
  <c r="S11" i="8"/>
  <c r="S9" i="8" s="1"/>
  <c r="T7" i="8"/>
  <c r="S10" i="7"/>
  <c r="S11" i="7"/>
  <c r="S9" i="7" s="1"/>
  <c r="T7" i="7"/>
  <c r="R19" i="7"/>
  <c r="R17" i="7"/>
  <c r="R15" i="7"/>
  <c r="R13" i="7"/>
  <c r="R20" i="7"/>
  <c r="R18" i="7"/>
  <c r="R16" i="7"/>
  <c r="R14" i="7"/>
  <c r="R12" i="7"/>
  <c r="Q21" i="7"/>
  <c r="Q22" i="7" s="1"/>
  <c r="R19" i="6"/>
  <c r="R17" i="6"/>
  <c r="R15" i="6"/>
  <c r="R13" i="6"/>
  <c r="R20" i="6"/>
  <c r="R18" i="6"/>
  <c r="R16" i="6"/>
  <c r="R14" i="6"/>
  <c r="R12" i="6"/>
  <c r="Q21" i="6"/>
  <c r="Q22" i="6" s="1"/>
  <c r="S10" i="6"/>
  <c r="S11" i="6"/>
  <c r="S9" i="6" s="1"/>
  <c r="T7" i="6"/>
  <c r="S11" i="5"/>
  <c r="S9" i="5" s="1"/>
  <c r="T7" i="5"/>
  <c r="S10" i="5"/>
  <c r="R20" i="5"/>
  <c r="R18" i="5"/>
  <c r="R16" i="5"/>
  <c r="R14" i="5"/>
  <c r="R12" i="5"/>
  <c r="R19" i="5"/>
  <c r="R17" i="5"/>
  <c r="R13" i="5"/>
  <c r="R15" i="5"/>
  <c r="Q21" i="5"/>
  <c r="Q22" i="5" s="1"/>
  <c r="S10" i="4"/>
  <c r="S11" i="4"/>
  <c r="S9" i="4" s="1"/>
  <c r="T7" i="4"/>
  <c r="R19" i="4"/>
  <c r="R17" i="4"/>
  <c r="R15" i="4"/>
  <c r="R13" i="4"/>
  <c r="R20" i="4"/>
  <c r="R18" i="4"/>
  <c r="R16" i="4"/>
  <c r="R14" i="4"/>
  <c r="R12" i="4"/>
  <c r="Q21" i="4"/>
  <c r="Q22" i="4" s="1"/>
  <c r="S10" i="3"/>
  <c r="S11" i="3"/>
  <c r="S9" i="3" s="1"/>
  <c r="T7" i="3"/>
  <c r="Q21" i="3"/>
  <c r="Q22" i="3" s="1"/>
  <c r="R19" i="3"/>
  <c r="R17" i="3"/>
  <c r="R15" i="3"/>
  <c r="R13" i="3"/>
  <c r="R20" i="3"/>
  <c r="R18" i="3"/>
  <c r="R16" i="3"/>
  <c r="R14" i="3"/>
  <c r="R12" i="3"/>
  <c r="R19" i="2"/>
  <c r="R17" i="2"/>
  <c r="R15" i="2"/>
  <c r="R13" i="2"/>
  <c r="R20" i="2"/>
  <c r="R18" i="2"/>
  <c r="R16" i="2"/>
  <c r="R14" i="2"/>
  <c r="R12" i="2"/>
  <c r="S10" i="2"/>
  <c r="S11" i="2"/>
  <c r="S9" i="2" s="1"/>
  <c r="T7" i="2"/>
  <c r="Q21" i="2"/>
  <c r="Q22" i="2" s="1"/>
  <c r="R21" i="12" l="1"/>
  <c r="R22" i="12" s="1"/>
  <c r="R21" i="7"/>
  <c r="R22" i="7" s="1"/>
  <c r="S10" i="13"/>
  <c r="S11" i="13"/>
  <c r="S9" i="13" s="1"/>
  <c r="T7" i="13"/>
  <c r="R19" i="13"/>
  <c r="R17" i="13"/>
  <c r="R15" i="13"/>
  <c r="R13" i="13"/>
  <c r="R20" i="13"/>
  <c r="R16" i="13"/>
  <c r="R12" i="13"/>
  <c r="R18" i="13"/>
  <c r="R14" i="13"/>
  <c r="Q21" i="13"/>
  <c r="Q22" i="13" s="1"/>
  <c r="T11" i="12"/>
  <c r="T9" i="12" s="1"/>
  <c r="U7" i="12"/>
  <c r="T10" i="12"/>
  <c r="S20" i="12"/>
  <c r="S18" i="12"/>
  <c r="S16" i="12"/>
  <c r="S14" i="12"/>
  <c r="S12" i="12"/>
  <c r="S19" i="12"/>
  <c r="S17" i="12"/>
  <c r="S15" i="12"/>
  <c r="S13" i="12"/>
  <c r="T11" i="11"/>
  <c r="T9" i="11" s="1"/>
  <c r="U7" i="11"/>
  <c r="T10" i="11"/>
  <c r="S20" i="11"/>
  <c r="S18" i="11"/>
  <c r="S16" i="11"/>
  <c r="S14" i="11"/>
  <c r="S12" i="11"/>
  <c r="S19" i="11"/>
  <c r="S17" i="11"/>
  <c r="S15" i="11"/>
  <c r="S13" i="11"/>
  <c r="R21" i="11"/>
  <c r="R22" i="11" s="1"/>
  <c r="S20" i="10"/>
  <c r="S18" i="10"/>
  <c r="S16" i="10"/>
  <c r="S14" i="10"/>
  <c r="S12" i="10"/>
  <c r="S19" i="10"/>
  <c r="S17" i="10"/>
  <c r="S15" i="10"/>
  <c r="S13" i="10"/>
  <c r="R21" i="10"/>
  <c r="R22" i="10" s="1"/>
  <c r="T11" i="10"/>
  <c r="T9" i="10" s="1"/>
  <c r="U7" i="10"/>
  <c r="T10" i="10"/>
  <c r="T11" i="9"/>
  <c r="T9" i="9" s="1"/>
  <c r="U7" i="9"/>
  <c r="T10" i="9"/>
  <c r="S20" i="9"/>
  <c r="S18" i="9"/>
  <c r="S16" i="9"/>
  <c r="S14" i="9"/>
  <c r="S12" i="9"/>
  <c r="S19" i="9"/>
  <c r="S17" i="9"/>
  <c r="S15" i="9"/>
  <c r="S13" i="9"/>
  <c r="R21" i="9"/>
  <c r="R22" i="9" s="1"/>
  <c r="T11" i="8"/>
  <c r="T9" i="8" s="1"/>
  <c r="T10" i="8"/>
  <c r="U7" i="8"/>
  <c r="S20" i="8"/>
  <c r="S18" i="8"/>
  <c r="S16" i="8"/>
  <c r="S14" i="8"/>
  <c r="S12" i="8"/>
  <c r="S19" i="8"/>
  <c r="S17" i="8"/>
  <c r="S15" i="8"/>
  <c r="S13" i="8"/>
  <c r="R21" i="8"/>
  <c r="R22" i="8" s="1"/>
  <c r="T11" i="7"/>
  <c r="T9" i="7" s="1"/>
  <c r="U7" i="7"/>
  <c r="T10" i="7"/>
  <c r="S20" i="7"/>
  <c r="S18" i="7"/>
  <c r="S16" i="7"/>
  <c r="S14" i="7"/>
  <c r="S12" i="7"/>
  <c r="S19" i="7"/>
  <c r="S17" i="7"/>
  <c r="S15" i="7"/>
  <c r="S13" i="7"/>
  <c r="T11" i="6"/>
  <c r="T9" i="6" s="1"/>
  <c r="U7" i="6"/>
  <c r="T10" i="6"/>
  <c r="S20" i="6"/>
  <c r="S18" i="6"/>
  <c r="S16" i="6"/>
  <c r="S14" i="6"/>
  <c r="S12" i="6"/>
  <c r="S19" i="6"/>
  <c r="S17" i="6"/>
  <c r="S15" i="6"/>
  <c r="S13" i="6"/>
  <c r="R21" i="6"/>
  <c r="R22" i="6" s="1"/>
  <c r="T10" i="5"/>
  <c r="T11" i="5"/>
  <c r="T9" i="5" s="1"/>
  <c r="U7" i="5"/>
  <c r="S19" i="5"/>
  <c r="S17" i="5"/>
  <c r="S15" i="5"/>
  <c r="S13" i="5"/>
  <c r="S12" i="5"/>
  <c r="S18" i="5"/>
  <c r="S14" i="5"/>
  <c r="S20" i="5"/>
  <c r="S16" i="5"/>
  <c r="R21" i="5"/>
  <c r="R22" i="5" s="1"/>
  <c r="R21" i="4"/>
  <c r="R22" i="4" s="1"/>
  <c r="T11" i="4"/>
  <c r="T9" i="4" s="1"/>
  <c r="T10" i="4"/>
  <c r="U7" i="4"/>
  <c r="S20" i="4"/>
  <c r="S18" i="4"/>
  <c r="S16" i="4"/>
  <c r="S14" i="4"/>
  <c r="S12" i="4"/>
  <c r="S19" i="4"/>
  <c r="S17" i="4"/>
  <c r="S15" i="4"/>
  <c r="S13" i="4"/>
  <c r="T11" i="3"/>
  <c r="T9" i="3" s="1"/>
  <c r="T10" i="3"/>
  <c r="U7" i="3"/>
  <c r="S20" i="3"/>
  <c r="S18" i="3"/>
  <c r="S16" i="3"/>
  <c r="S14" i="3"/>
  <c r="S12" i="3"/>
  <c r="S19" i="3"/>
  <c r="S17" i="3"/>
  <c r="S15" i="3"/>
  <c r="S13" i="3"/>
  <c r="R21" i="3"/>
  <c r="R22" i="3" s="1"/>
  <c r="S20" i="2"/>
  <c r="S18" i="2"/>
  <c r="S16" i="2"/>
  <c r="S14" i="2"/>
  <c r="S12" i="2"/>
  <c r="S19" i="2"/>
  <c r="S17" i="2"/>
  <c r="S15" i="2"/>
  <c r="S13" i="2"/>
  <c r="R21" i="2"/>
  <c r="R22" i="2" s="1"/>
  <c r="T11" i="2"/>
  <c r="T9" i="2" s="1"/>
  <c r="T10" i="2"/>
  <c r="U7" i="2"/>
  <c r="S21" i="12" l="1"/>
  <c r="S22" i="12" s="1"/>
  <c r="T11" i="13"/>
  <c r="T9" i="13" s="1"/>
  <c r="U7" i="13"/>
  <c r="T10" i="13"/>
  <c r="S20" i="13"/>
  <c r="S18" i="13"/>
  <c r="S16" i="13"/>
  <c r="S14" i="13"/>
  <c r="S12" i="13"/>
  <c r="S17" i="13"/>
  <c r="S13" i="13"/>
  <c r="S19" i="13"/>
  <c r="S15" i="13"/>
  <c r="R21" i="13"/>
  <c r="R22" i="13" s="1"/>
  <c r="U10" i="12"/>
  <c r="U11" i="12"/>
  <c r="U9" i="12" s="1"/>
  <c r="V7" i="12"/>
  <c r="T19" i="12"/>
  <c r="T17" i="12"/>
  <c r="T15" i="12"/>
  <c r="T13" i="12"/>
  <c r="T20" i="12"/>
  <c r="T18" i="12"/>
  <c r="T16" i="12"/>
  <c r="T14" i="12"/>
  <c r="T12" i="12"/>
  <c r="T19" i="11"/>
  <c r="T17" i="11"/>
  <c r="T15" i="11"/>
  <c r="T13" i="11"/>
  <c r="T20" i="11"/>
  <c r="T18" i="11"/>
  <c r="T16" i="11"/>
  <c r="T14" i="11"/>
  <c r="T12" i="11"/>
  <c r="S21" i="11"/>
  <c r="S22" i="11" s="1"/>
  <c r="U10" i="11"/>
  <c r="U11" i="11"/>
  <c r="U9" i="11" s="1"/>
  <c r="V7" i="11"/>
  <c r="U10" i="10"/>
  <c r="U11" i="10"/>
  <c r="U9" i="10" s="1"/>
  <c r="V7" i="10"/>
  <c r="T19" i="10"/>
  <c r="T17" i="10"/>
  <c r="T15" i="10"/>
  <c r="T13" i="10"/>
  <c r="T20" i="10"/>
  <c r="T18" i="10"/>
  <c r="T16" i="10"/>
  <c r="T14" i="10"/>
  <c r="T12" i="10"/>
  <c r="S21" i="10"/>
  <c r="S22" i="10" s="1"/>
  <c r="T19" i="9"/>
  <c r="T17" i="9"/>
  <c r="T15" i="9"/>
  <c r="T13" i="9"/>
  <c r="T20" i="9"/>
  <c r="T18" i="9"/>
  <c r="T16" i="9"/>
  <c r="T14" i="9"/>
  <c r="T12" i="9"/>
  <c r="S21" i="9"/>
  <c r="S22" i="9" s="1"/>
  <c r="U10" i="9"/>
  <c r="U11" i="9"/>
  <c r="U9" i="9" s="1"/>
  <c r="V7" i="9"/>
  <c r="U10" i="8"/>
  <c r="U11" i="8"/>
  <c r="U9" i="8" s="1"/>
  <c r="V7" i="8"/>
  <c r="T19" i="8"/>
  <c r="T17" i="8"/>
  <c r="T15" i="8"/>
  <c r="T13" i="8"/>
  <c r="T20" i="8"/>
  <c r="T18" i="8"/>
  <c r="T16" i="8"/>
  <c r="T14" i="8"/>
  <c r="T12" i="8"/>
  <c r="S21" i="8"/>
  <c r="S22" i="8" s="1"/>
  <c r="T19" i="7"/>
  <c r="T17" i="7"/>
  <c r="T15" i="7"/>
  <c r="T13" i="7"/>
  <c r="T20" i="7"/>
  <c r="T18" i="7"/>
  <c r="T16" i="7"/>
  <c r="T14" i="7"/>
  <c r="T12" i="7"/>
  <c r="U10" i="7"/>
  <c r="U11" i="7"/>
  <c r="U9" i="7" s="1"/>
  <c r="V7" i="7"/>
  <c r="S21" i="7"/>
  <c r="S22" i="7" s="1"/>
  <c r="U10" i="6"/>
  <c r="U11" i="6"/>
  <c r="U9" i="6" s="1"/>
  <c r="V7" i="6"/>
  <c r="T19" i="6"/>
  <c r="T17" i="6"/>
  <c r="T15" i="6"/>
  <c r="T13" i="6"/>
  <c r="T20" i="6"/>
  <c r="T18" i="6"/>
  <c r="T16" i="6"/>
  <c r="T14" i="6"/>
  <c r="T12" i="6"/>
  <c r="S21" i="6"/>
  <c r="S22" i="6" s="1"/>
  <c r="U11" i="5"/>
  <c r="U9" i="5" s="1"/>
  <c r="V7" i="5"/>
  <c r="U10" i="5"/>
  <c r="T20" i="5"/>
  <c r="T18" i="5"/>
  <c r="T16" i="5"/>
  <c r="T14" i="5"/>
  <c r="T12" i="5"/>
  <c r="T19" i="5"/>
  <c r="T15" i="5"/>
  <c r="T17" i="5"/>
  <c r="T13" i="5"/>
  <c r="S21" i="5"/>
  <c r="S22" i="5" s="1"/>
  <c r="T19" i="4"/>
  <c r="T17" i="4"/>
  <c r="T15" i="4"/>
  <c r="T13" i="4"/>
  <c r="T20" i="4"/>
  <c r="T18" i="4"/>
  <c r="T16" i="4"/>
  <c r="T14" i="4"/>
  <c r="T12" i="4"/>
  <c r="U10" i="4"/>
  <c r="U11" i="4"/>
  <c r="U9" i="4" s="1"/>
  <c r="V7" i="4"/>
  <c r="S21" i="4"/>
  <c r="S22" i="4" s="1"/>
  <c r="T19" i="3"/>
  <c r="T17" i="3"/>
  <c r="T15" i="3"/>
  <c r="T13" i="3"/>
  <c r="T20" i="3"/>
  <c r="T18" i="3"/>
  <c r="T16" i="3"/>
  <c r="T14" i="3"/>
  <c r="T12" i="3"/>
  <c r="U10" i="3"/>
  <c r="U11" i="3"/>
  <c r="U9" i="3" s="1"/>
  <c r="V7" i="3"/>
  <c r="S21" i="3"/>
  <c r="S22" i="3" s="1"/>
  <c r="T19" i="2"/>
  <c r="T17" i="2"/>
  <c r="T15" i="2"/>
  <c r="T13" i="2"/>
  <c r="T20" i="2"/>
  <c r="T18" i="2"/>
  <c r="T16" i="2"/>
  <c r="T14" i="2"/>
  <c r="T12" i="2"/>
  <c r="U10" i="2"/>
  <c r="U11" i="2"/>
  <c r="U9" i="2" s="1"/>
  <c r="V7" i="2"/>
  <c r="S21" i="2"/>
  <c r="S22" i="2" s="1"/>
  <c r="T21" i="8" l="1"/>
  <c r="T22" i="8" s="1"/>
  <c r="T21" i="12"/>
  <c r="T22" i="12" s="1"/>
  <c r="T21" i="10"/>
  <c r="T22" i="10" s="1"/>
  <c r="T21" i="6"/>
  <c r="T22" i="6" s="1"/>
  <c r="U10" i="13"/>
  <c r="U11" i="13"/>
  <c r="U9" i="13" s="1"/>
  <c r="V7" i="13"/>
  <c r="T19" i="13"/>
  <c r="T17" i="13"/>
  <c r="T15" i="13"/>
  <c r="T13" i="13"/>
  <c r="T18" i="13"/>
  <c r="T14" i="13"/>
  <c r="T20" i="13"/>
  <c r="T16" i="13"/>
  <c r="T12" i="13"/>
  <c r="S21" i="13"/>
  <c r="S22" i="13" s="1"/>
  <c r="V11" i="12"/>
  <c r="V9" i="12" s="1"/>
  <c r="W7" i="12"/>
  <c r="V10" i="12"/>
  <c r="U20" i="12"/>
  <c r="U18" i="12"/>
  <c r="U16" i="12"/>
  <c r="U14" i="12"/>
  <c r="U12" i="12"/>
  <c r="U19" i="12"/>
  <c r="U17" i="12"/>
  <c r="U15" i="12"/>
  <c r="U13" i="12"/>
  <c r="V11" i="11"/>
  <c r="V9" i="11" s="1"/>
  <c r="W7" i="11"/>
  <c r="V10" i="11"/>
  <c r="U20" i="11"/>
  <c r="U18" i="11"/>
  <c r="U16" i="11"/>
  <c r="U14" i="11"/>
  <c r="U12" i="11"/>
  <c r="U19" i="11"/>
  <c r="U17" i="11"/>
  <c r="U15" i="11"/>
  <c r="U13" i="11"/>
  <c r="T21" i="11"/>
  <c r="T22" i="11" s="1"/>
  <c r="V11" i="10"/>
  <c r="V9" i="10" s="1"/>
  <c r="W7" i="10"/>
  <c r="V10" i="10"/>
  <c r="U20" i="10"/>
  <c r="U18" i="10"/>
  <c r="U16" i="10"/>
  <c r="U14" i="10"/>
  <c r="U12" i="10"/>
  <c r="U19" i="10"/>
  <c r="U17" i="10"/>
  <c r="U15" i="10"/>
  <c r="U13" i="10"/>
  <c r="V11" i="9"/>
  <c r="V9" i="9" s="1"/>
  <c r="W7" i="9"/>
  <c r="V10" i="9"/>
  <c r="U20" i="9"/>
  <c r="U18" i="9"/>
  <c r="U16" i="9"/>
  <c r="U14" i="9"/>
  <c r="U12" i="9"/>
  <c r="U19" i="9"/>
  <c r="U17" i="9"/>
  <c r="U15" i="9"/>
  <c r="U13" i="9"/>
  <c r="T21" i="9"/>
  <c r="T22" i="9" s="1"/>
  <c r="V11" i="8"/>
  <c r="V9" i="8" s="1"/>
  <c r="W7" i="8"/>
  <c r="V10" i="8"/>
  <c r="U20" i="8"/>
  <c r="U18" i="8"/>
  <c r="U16" i="8"/>
  <c r="U14" i="8"/>
  <c r="U12" i="8"/>
  <c r="U19" i="8"/>
  <c r="U17" i="8"/>
  <c r="U15" i="8"/>
  <c r="U13" i="8"/>
  <c r="V11" i="7"/>
  <c r="V9" i="7" s="1"/>
  <c r="W7" i="7"/>
  <c r="V10" i="7"/>
  <c r="U20" i="7"/>
  <c r="U18" i="7"/>
  <c r="U16" i="7"/>
  <c r="U14" i="7"/>
  <c r="U12" i="7"/>
  <c r="U19" i="7"/>
  <c r="U17" i="7"/>
  <c r="U15" i="7"/>
  <c r="U13" i="7"/>
  <c r="T21" i="7"/>
  <c r="T22" i="7" s="1"/>
  <c r="V11" i="6"/>
  <c r="V9" i="6" s="1"/>
  <c r="W7" i="6"/>
  <c r="V10" i="6"/>
  <c r="U20" i="6"/>
  <c r="U18" i="6"/>
  <c r="U16" i="6"/>
  <c r="U14" i="6"/>
  <c r="U12" i="6"/>
  <c r="U19" i="6"/>
  <c r="U17" i="6"/>
  <c r="U15" i="6"/>
  <c r="U13" i="6"/>
  <c r="U19" i="5"/>
  <c r="U17" i="5"/>
  <c r="U15" i="5"/>
  <c r="U13" i="5"/>
  <c r="U20" i="5"/>
  <c r="U16" i="5"/>
  <c r="U12" i="5"/>
  <c r="U18" i="5"/>
  <c r="U14" i="5"/>
  <c r="V10" i="5"/>
  <c r="V11" i="5"/>
  <c r="V9" i="5" s="1"/>
  <c r="W7" i="5"/>
  <c r="T21" i="5"/>
  <c r="T22" i="5" s="1"/>
  <c r="V11" i="4"/>
  <c r="V9" i="4" s="1"/>
  <c r="V10" i="4"/>
  <c r="W7" i="4"/>
  <c r="U20" i="4"/>
  <c r="U18" i="4"/>
  <c r="U16" i="4"/>
  <c r="U14" i="4"/>
  <c r="U12" i="4"/>
  <c r="U19" i="4"/>
  <c r="U17" i="4"/>
  <c r="U15" i="4"/>
  <c r="U13" i="4"/>
  <c r="T21" i="4"/>
  <c r="T22" i="4" s="1"/>
  <c r="V11" i="3"/>
  <c r="V9" i="3" s="1"/>
  <c r="W7" i="3"/>
  <c r="V10" i="3"/>
  <c r="U20" i="3"/>
  <c r="U18" i="3"/>
  <c r="U16" i="3"/>
  <c r="U14" i="3"/>
  <c r="U12" i="3"/>
  <c r="U19" i="3"/>
  <c r="U17" i="3"/>
  <c r="U15" i="3"/>
  <c r="U13" i="3"/>
  <c r="T21" i="3"/>
  <c r="T22" i="3" s="1"/>
  <c r="T21" i="2"/>
  <c r="T22" i="2" s="1"/>
  <c r="V11" i="2"/>
  <c r="V9" i="2" s="1"/>
  <c r="V10" i="2"/>
  <c r="W7" i="2"/>
  <c r="U20" i="2"/>
  <c r="U18" i="2"/>
  <c r="U16" i="2"/>
  <c r="U14" i="2"/>
  <c r="U12" i="2"/>
  <c r="U19" i="2"/>
  <c r="U17" i="2"/>
  <c r="U15" i="2"/>
  <c r="U13" i="2"/>
  <c r="V11" i="13" l="1"/>
  <c r="V9" i="13" s="1"/>
  <c r="W7" i="13"/>
  <c r="V10" i="13"/>
  <c r="U20" i="13"/>
  <c r="U18" i="13"/>
  <c r="U16" i="13"/>
  <c r="U14" i="13"/>
  <c r="U12" i="13"/>
  <c r="U19" i="13"/>
  <c r="U15" i="13"/>
  <c r="U17" i="13"/>
  <c r="U13" i="13"/>
  <c r="T21" i="13"/>
  <c r="T22" i="13" s="1"/>
  <c r="W10" i="12"/>
  <c r="W11" i="12"/>
  <c r="W9" i="12" s="1"/>
  <c r="X7" i="12"/>
  <c r="V19" i="12"/>
  <c r="V17" i="12"/>
  <c r="V15" i="12"/>
  <c r="V13" i="12"/>
  <c r="V20" i="12"/>
  <c r="V18" i="12"/>
  <c r="V16" i="12"/>
  <c r="V14" i="12"/>
  <c r="V12" i="12"/>
  <c r="U21" i="12"/>
  <c r="U22" i="12" s="1"/>
  <c r="V19" i="11"/>
  <c r="V17" i="11"/>
  <c r="V15" i="11"/>
  <c r="V13" i="11"/>
  <c r="V20" i="11"/>
  <c r="V18" i="11"/>
  <c r="V16" i="11"/>
  <c r="V14" i="11"/>
  <c r="V12" i="11"/>
  <c r="U21" i="11"/>
  <c r="U22" i="11" s="1"/>
  <c r="W10" i="11"/>
  <c r="W11" i="11"/>
  <c r="W9" i="11" s="1"/>
  <c r="X7" i="11"/>
  <c r="V19" i="10"/>
  <c r="V17" i="10"/>
  <c r="V15" i="10"/>
  <c r="V13" i="10"/>
  <c r="V20" i="10"/>
  <c r="V18" i="10"/>
  <c r="V16" i="10"/>
  <c r="V14" i="10"/>
  <c r="V12" i="10"/>
  <c r="U21" i="10"/>
  <c r="U22" i="10" s="1"/>
  <c r="W10" i="10"/>
  <c r="W11" i="10"/>
  <c r="W9" i="10" s="1"/>
  <c r="X7" i="10"/>
  <c r="V19" i="9"/>
  <c r="V17" i="9"/>
  <c r="V15" i="9"/>
  <c r="V13" i="9"/>
  <c r="V20" i="9"/>
  <c r="V18" i="9"/>
  <c r="V16" i="9"/>
  <c r="V14" i="9"/>
  <c r="V12" i="9"/>
  <c r="U21" i="9"/>
  <c r="U22" i="9" s="1"/>
  <c r="W10" i="9"/>
  <c r="W11" i="9"/>
  <c r="W9" i="9" s="1"/>
  <c r="X7" i="9"/>
  <c r="V19" i="8"/>
  <c r="V17" i="8"/>
  <c r="V15" i="8"/>
  <c r="V13" i="8"/>
  <c r="V20" i="8"/>
  <c r="V18" i="8"/>
  <c r="V16" i="8"/>
  <c r="V14" i="8"/>
  <c r="V12" i="8"/>
  <c r="W10" i="8"/>
  <c r="W11" i="8"/>
  <c r="W9" i="8" s="1"/>
  <c r="X7" i="8"/>
  <c r="U21" i="8"/>
  <c r="U22" i="8" s="1"/>
  <c r="V19" i="7"/>
  <c r="V17" i="7"/>
  <c r="V15" i="7"/>
  <c r="V13" i="7"/>
  <c r="V20" i="7"/>
  <c r="V18" i="7"/>
  <c r="V16" i="7"/>
  <c r="V14" i="7"/>
  <c r="V12" i="7"/>
  <c r="W10" i="7"/>
  <c r="W11" i="7"/>
  <c r="W9" i="7" s="1"/>
  <c r="X7" i="7"/>
  <c r="U21" i="7"/>
  <c r="U22" i="7" s="1"/>
  <c r="V19" i="6"/>
  <c r="V17" i="6"/>
  <c r="V15" i="6"/>
  <c r="V13" i="6"/>
  <c r="V20" i="6"/>
  <c r="V18" i="6"/>
  <c r="V16" i="6"/>
  <c r="V14" i="6"/>
  <c r="V12" i="6"/>
  <c r="U21" i="6"/>
  <c r="U22" i="6" s="1"/>
  <c r="W10" i="6"/>
  <c r="W11" i="6"/>
  <c r="W9" i="6" s="1"/>
  <c r="X7" i="6"/>
  <c r="U21" i="5"/>
  <c r="U22" i="5" s="1"/>
  <c r="W11" i="5"/>
  <c r="W9" i="5" s="1"/>
  <c r="X7" i="5"/>
  <c r="W10" i="5"/>
  <c r="V20" i="5"/>
  <c r="V18" i="5"/>
  <c r="V16" i="5"/>
  <c r="V14" i="5"/>
  <c r="V12" i="5"/>
  <c r="V17" i="5"/>
  <c r="V13" i="5"/>
  <c r="V19" i="5"/>
  <c r="V15" i="5"/>
  <c r="V19" i="4"/>
  <c r="V17" i="4"/>
  <c r="V15" i="4"/>
  <c r="V13" i="4"/>
  <c r="V20" i="4"/>
  <c r="V18" i="4"/>
  <c r="V16" i="4"/>
  <c r="V14" i="4"/>
  <c r="V12" i="4"/>
  <c r="W10" i="4"/>
  <c r="W11" i="4"/>
  <c r="W9" i="4" s="1"/>
  <c r="X7" i="4"/>
  <c r="U21" i="4"/>
  <c r="U22" i="4" s="1"/>
  <c r="W10" i="3"/>
  <c r="W11" i="3"/>
  <c r="W9" i="3" s="1"/>
  <c r="X7" i="3"/>
  <c r="V19" i="3"/>
  <c r="V17" i="3"/>
  <c r="V15" i="3"/>
  <c r="V13" i="3"/>
  <c r="V20" i="3"/>
  <c r="V18" i="3"/>
  <c r="V16" i="3"/>
  <c r="V14" i="3"/>
  <c r="V12" i="3"/>
  <c r="U21" i="3"/>
  <c r="U22" i="3" s="1"/>
  <c r="W10" i="2"/>
  <c r="W11" i="2"/>
  <c r="W9" i="2" s="1"/>
  <c r="X7" i="2"/>
  <c r="V19" i="2"/>
  <c r="V17" i="2"/>
  <c r="V15" i="2"/>
  <c r="V13" i="2"/>
  <c r="V20" i="2"/>
  <c r="V18" i="2"/>
  <c r="V16" i="2"/>
  <c r="V14" i="2"/>
  <c r="V12" i="2"/>
  <c r="U21" i="2"/>
  <c r="U22" i="2" s="1"/>
  <c r="V21" i="3" l="1"/>
  <c r="V22" i="3" s="1"/>
  <c r="W10" i="13"/>
  <c r="W11" i="13"/>
  <c r="W9" i="13" s="1"/>
  <c r="X7" i="13"/>
  <c r="V19" i="13"/>
  <c r="V17" i="13"/>
  <c r="V15" i="13"/>
  <c r="V13" i="13"/>
  <c r="V20" i="13"/>
  <c r="V16" i="13"/>
  <c r="V12" i="13"/>
  <c r="V18" i="13"/>
  <c r="V14" i="13"/>
  <c r="U21" i="13"/>
  <c r="U22" i="13" s="1"/>
  <c r="X11" i="12"/>
  <c r="X9" i="12" s="1"/>
  <c r="Y7" i="12"/>
  <c r="X10" i="12"/>
  <c r="W20" i="12"/>
  <c r="W18" i="12"/>
  <c r="W16" i="12"/>
  <c r="W14" i="12"/>
  <c r="W12" i="12"/>
  <c r="W19" i="12"/>
  <c r="W17" i="12"/>
  <c r="W15" i="12"/>
  <c r="W13" i="12"/>
  <c r="V21" i="12"/>
  <c r="V22" i="12" s="1"/>
  <c r="X11" i="11"/>
  <c r="X9" i="11" s="1"/>
  <c r="Y7" i="11"/>
  <c r="X10" i="11"/>
  <c r="W20" i="11"/>
  <c r="W18" i="11"/>
  <c r="W16" i="11"/>
  <c r="W14" i="11"/>
  <c r="W12" i="11"/>
  <c r="W19" i="11"/>
  <c r="W17" i="11"/>
  <c r="W15" i="11"/>
  <c r="W13" i="11"/>
  <c r="V21" i="11"/>
  <c r="V22" i="11" s="1"/>
  <c r="X11" i="10"/>
  <c r="X9" i="10" s="1"/>
  <c r="Y7" i="10"/>
  <c r="X10" i="10"/>
  <c r="W20" i="10"/>
  <c r="W18" i="10"/>
  <c r="W16" i="10"/>
  <c r="W14" i="10"/>
  <c r="W12" i="10"/>
  <c r="W19" i="10"/>
  <c r="W17" i="10"/>
  <c r="W15" i="10"/>
  <c r="W13" i="10"/>
  <c r="V21" i="10"/>
  <c r="V22" i="10" s="1"/>
  <c r="X11" i="9"/>
  <c r="X9" i="9" s="1"/>
  <c r="Y7" i="9"/>
  <c r="X10" i="9"/>
  <c r="W20" i="9"/>
  <c r="W18" i="9"/>
  <c r="W16" i="9"/>
  <c r="W14" i="9"/>
  <c r="W12" i="9"/>
  <c r="W19" i="9"/>
  <c r="W17" i="9"/>
  <c r="W15" i="9"/>
  <c r="W13" i="9"/>
  <c r="V21" i="9"/>
  <c r="V22" i="9" s="1"/>
  <c r="X11" i="8"/>
  <c r="X9" i="8" s="1"/>
  <c r="Y7" i="8"/>
  <c r="X10" i="8"/>
  <c r="V21" i="8"/>
  <c r="V22" i="8" s="1"/>
  <c r="W20" i="8"/>
  <c r="W18" i="8"/>
  <c r="W16" i="8"/>
  <c r="W14" i="8"/>
  <c r="W12" i="8"/>
  <c r="W19" i="8"/>
  <c r="W17" i="8"/>
  <c r="W15" i="8"/>
  <c r="W13" i="8"/>
  <c r="X11" i="7"/>
  <c r="X9" i="7" s="1"/>
  <c r="Y7" i="7"/>
  <c r="X10" i="7"/>
  <c r="V21" i="7"/>
  <c r="V22" i="7" s="1"/>
  <c r="W20" i="7"/>
  <c r="W18" i="7"/>
  <c r="W16" i="7"/>
  <c r="W14" i="7"/>
  <c r="W12" i="7"/>
  <c r="W19" i="7"/>
  <c r="W17" i="7"/>
  <c r="W15" i="7"/>
  <c r="W13" i="7"/>
  <c r="X11" i="6"/>
  <c r="X9" i="6" s="1"/>
  <c r="Y7" i="6"/>
  <c r="X10" i="6"/>
  <c r="W20" i="6"/>
  <c r="W18" i="6"/>
  <c r="W16" i="6"/>
  <c r="W14" i="6"/>
  <c r="W12" i="6"/>
  <c r="W19" i="6"/>
  <c r="W17" i="6"/>
  <c r="W15" i="6"/>
  <c r="W13" i="6"/>
  <c r="V21" i="6"/>
  <c r="V22" i="6" s="1"/>
  <c r="X10" i="5"/>
  <c r="X11" i="5"/>
  <c r="X9" i="5" s="1"/>
  <c r="Y7" i="5"/>
  <c r="V21" i="5"/>
  <c r="V22" i="5" s="1"/>
  <c r="W19" i="5"/>
  <c r="W17" i="5"/>
  <c r="W15" i="5"/>
  <c r="W13" i="5"/>
  <c r="W18" i="5"/>
  <c r="W14" i="5"/>
  <c r="W20" i="5"/>
  <c r="W16" i="5"/>
  <c r="W12" i="5"/>
  <c r="X11" i="4"/>
  <c r="X9" i="4" s="1"/>
  <c r="X10" i="4"/>
  <c r="Y7" i="4"/>
  <c r="V21" i="4"/>
  <c r="V22" i="4" s="1"/>
  <c r="W20" i="4"/>
  <c r="W18" i="4"/>
  <c r="W16" i="4"/>
  <c r="W14" i="4"/>
  <c r="W12" i="4"/>
  <c r="W19" i="4"/>
  <c r="W17" i="4"/>
  <c r="W15" i="4"/>
  <c r="W13" i="4"/>
  <c r="X11" i="3"/>
  <c r="X9" i="3" s="1"/>
  <c r="X10" i="3"/>
  <c r="Y7" i="3"/>
  <c r="W20" i="3"/>
  <c r="W18" i="3"/>
  <c r="W16" i="3"/>
  <c r="W14" i="3"/>
  <c r="W12" i="3"/>
  <c r="W19" i="3"/>
  <c r="W17" i="3"/>
  <c r="W15" i="3"/>
  <c r="W13" i="3"/>
  <c r="V21" i="2"/>
  <c r="V22" i="2" s="1"/>
  <c r="X11" i="2"/>
  <c r="X9" i="2" s="1"/>
  <c r="X10" i="2"/>
  <c r="Y7" i="2"/>
  <c r="W20" i="2"/>
  <c r="W18" i="2"/>
  <c r="W16" i="2"/>
  <c r="W14" i="2"/>
  <c r="W12" i="2"/>
  <c r="W19" i="2"/>
  <c r="W17" i="2"/>
  <c r="W15" i="2"/>
  <c r="W13" i="2"/>
  <c r="X11" i="13" l="1"/>
  <c r="X9" i="13" s="1"/>
  <c r="Y7" i="13"/>
  <c r="X10" i="13"/>
  <c r="W20" i="13"/>
  <c r="W18" i="13"/>
  <c r="W16" i="13"/>
  <c r="W14" i="13"/>
  <c r="W12" i="13"/>
  <c r="W17" i="13"/>
  <c r="W13" i="13"/>
  <c r="W19" i="13"/>
  <c r="W15" i="13"/>
  <c r="V21" i="13"/>
  <c r="V22" i="13" s="1"/>
  <c r="Y10" i="12"/>
  <c r="Y11" i="12"/>
  <c r="Y9" i="12" s="1"/>
  <c r="Z7" i="12"/>
  <c r="X19" i="12"/>
  <c r="X17" i="12"/>
  <c r="X15" i="12"/>
  <c r="X13" i="12"/>
  <c r="X20" i="12"/>
  <c r="X18" i="12"/>
  <c r="X16" i="12"/>
  <c r="X14" i="12"/>
  <c r="X12" i="12"/>
  <c r="W21" i="12"/>
  <c r="W22" i="12" s="1"/>
  <c r="X19" i="11"/>
  <c r="X17" i="11"/>
  <c r="X15" i="11"/>
  <c r="X13" i="11"/>
  <c r="X20" i="11"/>
  <c r="X18" i="11"/>
  <c r="X16" i="11"/>
  <c r="X14" i="11"/>
  <c r="X12" i="11"/>
  <c r="W21" i="11"/>
  <c r="W22" i="11" s="1"/>
  <c r="Y10" i="11"/>
  <c r="Y11" i="11"/>
  <c r="Y9" i="11" s="1"/>
  <c r="Z7" i="11"/>
  <c r="X19" i="10"/>
  <c r="X17" i="10"/>
  <c r="X15" i="10"/>
  <c r="X13" i="10"/>
  <c r="X20" i="10"/>
  <c r="X18" i="10"/>
  <c r="X16" i="10"/>
  <c r="X14" i="10"/>
  <c r="X12" i="10"/>
  <c r="Y10" i="10"/>
  <c r="Y11" i="10"/>
  <c r="Y9" i="10" s="1"/>
  <c r="Z7" i="10"/>
  <c r="W21" i="10"/>
  <c r="W22" i="10" s="1"/>
  <c r="Y10" i="9"/>
  <c r="Y11" i="9"/>
  <c r="Y9" i="9" s="1"/>
  <c r="Z7" i="9"/>
  <c r="X19" i="9"/>
  <c r="X17" i="9"/>
  <c r="X15" i="9"/>
  <c r="X13" i="9"/>
  <c r="X20" i="9"/>
  <c r="X18" i="9"/>
  <c r="X16" i="9"/>
  <c r="X14" i="9"/>
  <c r="X12" i="9"/>
  <c r="W21" i="9"/>
  <c r="W22" i="9" s="1"/>
  <c r="X19" i="8"/>
  <c r="X17" i="8"/>
  <c r="X15" i="8"/>
  <c r="X13" i="8"/>
  <c r="X20" i="8"/>
  <c r="X18" i="8"/>
  <c r="X16" i="8"/>
  <c r="X14" i="8"/>
  <c r="X12" i="8"/>
  <c r="W21" i="8"/>
  <c r="W22" i="8" s="1"/>
  <c r="Y10" i="8"/>
  <c r="Y11" i="8"/>
  <c r="Y9" i="8" s="1"/>
  <c r="Z7" i="8"/>
  <c r="X19" i="7"/>
  <c r="X17" i="7"/>
  <c r="X15" i="7"/>
  <c r="X13" i="7"/>
  <c r="X20" i="7"/>
  <c r="X18" i="7"/>
  <c r="X16" i="7"/>
  <c r="X14" i="7"/>
  <c r="X12" i="7"/>
  <c r="W21" i="7"/>
  <c r="W22" i="7" s="1"/>
  <c r="Y10" i="7"/>
  <c r="Y11" i="7"/>
  <c r="Y9" i="7" s="1"/>
  <c r="Z7" i="7"/>
  <c r="Y10" i="6"/>
  <c r="Y11" i="6"/>
  <c r="Y9" i="6" s="1"/>
  <c r="Z7" i="6"/>
  <c r="X19" i="6"/>
  <c r="X17" i="6"/>
  <c r="X15" i="6"/>
  <c r="X13" i="6"/>
  <c r="X20" i="6"/>
  <c r="X18" i="6"/>
  <c r="X16" i="6"/>
  <c r="X14" i="6"/>
  <c r="X12" i="6"/>
  <c r="W21" i="6"/>
  <c r="W22" i="6" s="1"/>
  <c r="Y11" i="5"/>
  <c r="Y9" i="5" s="1"/>
  <c r="Z7" i="5"/>
  <c r="Y10" i="5"/>
  <c r="X20" i="5"/>
  <c r="X18" i="5"/>
  <c r="X16" i="5"/>
  <c r="X14" i="5"/>
  <c r="X12" i="5"/>
  <c r="X19" i="5"/>
  <c r="X15" i="5"/>
  <c r="X17" i="5"/>
  <c r="X13" i="5"/>
  <c r="W21" i="5"/>
  <c r="W22" i="5" s="1"/>
  <c r="X19" i="4"/>
  <c r="X17" i="4"/>
  <c r="X15" i="4"/>
  <c r="X13" i="4"/>
  <c r="X20" i="4"/>
  <c r="X18" i="4"/>
  <c r="X16" i="4"/>
  <c r="X14" i="4"/>
  <c r="X12" i="4"/>
  <c r="Y10" i="4"/>
  <c r="Y11" i="4"/>
  <c r="Y9" i="4" s="1"/>
  <c r="Z7" i="4"/>
  <c r="W21" i="4"/>
  <c r="W22" i="4" s="1"/>
  <c r="X19" i="3"/>
  <c r="X17" i="3"/>
  <c r="X15" i="3"/>
  <c r="X13" i="3"/>
  <c r="X20" i="3"/>
  <c r="X18" i="3"/>
  <c r="X16" i="3"/>
  <c r="X14" i="3"/>
  <c r="X12" i="3"/>
  <c r="Y10" i="3"/>
  <c r="Y11" i="3"/>
  <c r="Y9" i="3" s="1"/>
  <c r="Z7" i="3"/>
  <c r="W21" i="3"/>
  <c r="W22" i="3" s="1"/>
  <c r="Y10" i="2"/>
  <c r="Y11" i="2"/>
  <c r="Y9" i="2" s="1"/>
  <c r="Z7" i="2"/>
  <c r="X19" i="2"/>
  <c r="X17" i="2"/>
  <c r="X15" i="2"/>
  <c r="X13" i="2"/>
  <c r="X20" i="2"/>
  <c r="X18" i="2"/>
  <c r="X16" i="2"/>
  <c r="X14" i="2"/>
  <c r="X12" i="2"/>
  <c r="W21" i="2"/>
  <c r="W22" i="2" s="1"/>
  <c r="X21" i="12" l="1"/>
  <c r="X22" i="12" s="1"/>
  <c r="X21" i="7"/>
  <c r="X22" i="7" s="1"/>
  <c r="X21" i="6"/>
  <c r="X22" i="6" s="1"/>
  <c r="Y10" i="13"/>
  <c r="Y11" i="13"/>
  <c r="Y9" i="13" s="1"/>
  <c r="Z7" i="13"/>
  <c r="X19" i="13"/>
  <c r="X17" i="13"/>
  <c r="X15" i="13"/>
  <c r="X13" i="13"/>
  <c r="X18" i="13"/>
  <c r="X14" i="13"/>
  <c r="X20" i="13"/>
  <c r="X16" i="13"/>
  <c r="X12" i="13"/>
  <c r="W21" i="13"/>
  <c r="W22" i="13" s="1"/>
  <c r="Z11" i="12"/>
  <c r="Z9" i="12" s="1"/>
  <c r="AA7" i="12"/>
  <c r="Z10" i="12"/>
  <c r="Y20" i="12"/>
  <c r="Y18" i="12"/>
  <c r="Y16" i="12"/>
  <c r="Y14" i="12"/>
  <c r="Y12" i="12"/>
  <c r="Y19" i="12"/>
  <c r="Y17" i="12"/>
  <c r="Y15" i="12"/>
  <c r="Y13" i="12"/>
  <c r="Z11" i="11"/>
  <c r="Z9" i="11" s="1"/>
  <c r="AA7" i="11"/>
  <c r="Z10" i="11"/>
  <c r="Y20" i="11"/>
  <c r="Y18" i="11"/>
  <c r="Y16" i="11"/>
  <c r="Y14" i="11"/>
  <c r="Y12" i="11"/>
  <c r="Y19" i="11"/>
  <c r="Y17" i="11"/>
  <c r="Y15" i="11"/>
  <c r="Y13" i="11"/>
  <c r="X21" i="11"/>
  <c r="X22" i="11" s="1"/>
  <c r="Z11" i="10"/>
  <c r="Z9" i="10" s="1"/>
  <c r="AA7" i="10"/>
  <c r="Z10" i="10"/>
  <c r="X21" i="10"/>
  <c r="X22" i="10" s="1"/>
  <c r="Y20" i="10"/>
  <c r="Y18" i="10"/>
  <c r="Y16" i="10"/>
  <c r="Y14" i="10"/>
  <c r="Y12" i="10"/>
  <c r="Y19" i="10"/>
  <c r="Y17" i="10"/>
  <c r="Y15" i="10"/>
  <c r="Y13" i="10"/>
  <c r="Z11" i="9"/>
  <c r="Z9" i="9" s="1"/>
  <c r="AA7" i="9"/>
  <c r="Z10" i="9"/>
  <c r="Y20" i="9"/>
  <c r="Y18" i="9"/>
  <c r="Y16" i="9"/>
  <c r="Y14" i="9"/>
  <c r="Y12" i="9"/>
  <c r="Y19" i="9"/>
  <c r="Y17" i="9"/>
  <c r="Y15" i="9"/>
  <c r="Y13" i="9"/>
  <c r="X21" i="9"/>
  <c r="X22" i="9" s="1"/>
  <c r="Z11" i="8"/>
  <c r="Z9" i="8" s="1"/>
  <c r="Z10" i="8"/>
  <c r="AA7" i="8"/>
  <c r="Y20" i="8"/>
  <c r="Y18" i="8"/>
  <c r="Y16" i="8"/>
  <c r="Y14" i="8"/>
  <c r="Y12" i="8"/>
  <c r="Y19" i="8"/>
  <c r="Y17" i="8"/>
  <c r="Y15" i="8"/>
  <c r="Y13" i="8"/>
  <c r="X21" i="8"/>
  <c r="X22" i="8" s="1"/>
  <c r="Z11" i="7"/>
  <c r="Z9" i="7" s="1"/>
  <c r="AA7" i="7"/>
  <c r="Z10" i="7"/>
  <c r="Y20" i="7"/>
  <c r="Y18" i="7"/>
  <c r="Y16" i="7"/>
  <c r="Y14" i="7"/>
  <c r="Y12" i="7"/>
  <c r="Y19" i="7"/>
  <c r="Y17" i="7"/>
  <c r="Y15" i="7"/>
  <c r="Y13" i="7"/>
  <c r="Z11" i="6"/>
  <c r="Z9" i="6" s="1"/>
  <c r="AA7" i="6"/>
  <c r="Z10" i="6"/>
  <c r="Y20" i="6"/>
  <c r="Y18" i="6"/>
  <c r="Y16" i="6"/>
  <c r="Y14" i="6"/>
  <c r="Y12" i="6"/>
  <c r="Y19" i="6"/>
  <c r="Y17" i="6"/>
  <c r="Y15" i="6"/>
  <c r="Y13" i="6"/>
  <c r="Z10" i="5"/>
  <c r="AA7" i="5"/>
  <c r="Z11" i="5"/>
  <c r="Z9" i="5" s="1"/>
  <c r="Y19" i="5"/>
  <c r="Y17" i="5"/>
  <c r="Y15" i="5"/>
  <c r="Y13" i="5"/>
  <c r="Y20" i="5"/>
  <c r="Y16" i="5"/>
  <c r="Y12" i="5"/>
  <c r="Y18" i="5"/>
  <c r="Y14" i="5"/>
  <c r="X21" i="5"/>
  <c r="X22" i="5" s="1"/>
  <c r="Z11" i="4"/>
  <c r="Z9" i="4" s="1"/>
  <c r="Z10" i="4"/>
  <c r="AA7" i="4"/>
  <c r="Y20" i="4"/>
  <c r="Y18" i="4"/>
  <c r="Y16" i="4"/>
  <c r="Y14" i="4"/>
  <c r="Y12" i="4"/>
  <c r="Y19" i="4"/>
  <c r="Y17" i="4"/>
  <c r="Y15" i="4"/>
  <c r="Y13" i="4"/>
  <c r="X21" i="4"/>
  <c r="X22" i="4" s="1"/>
  <c r="Z11" i="3"/>
  <c r="Z9" i="3" s="1"/>
  <c r="Z10" i="3"/>
  <c r="AA7" i="3"/>
  <c r="Y20" i="3"/>
  <c r="Y18" i="3"/>
  <c r="Y16" i="3"/>
  <c r="Y14" i="3"/>
  <c r="Y12" i="3"/>
  <c r="Y19" i="3"/>
  <c r="Y17" i="3"/>
  <c r="Y15" i="3"/>
  <c r="Y13" i="3"/>
  <c r="X21" i="3"/>
  <c r="X22" i="3" s="1"/>
  <c r="Z11" i="2"/>
  <c r="Z9" i="2" s="1"/>
  <c r="Z10" i="2"/>
  <c r="AA7" i="2"/>
  <c r="Y20" i="2"/>
  <c r="Y18" i="2"/>
  <c r="Y16" i="2"/>
  <c r="Y14" i="2"/>
  <c r="Y12" i="2"/>
  <c r="Y19" i="2"/>
  <c r="Y17" i="2"/>
  <c r="Y15" i="2"/>
  <c r="Y13" i="2"/>
  <c r="X21" i="2"/>
  <c r="X22" i="2" s="1"/>
  <c r="Z11" i="13" l="1"/>
  <c r="Z9" i="13" s="1"/>
  <c r="AA7" i="13"/>
  <c r="Z10" i="13"/>
  <c r="Y20" i="13"/>
  <c r="Y18" i="13"/>
  <c r="Y16" i="13"/>
  <c r="Y14" i="13"/>
  <c r="Y12" i="13"/>
  <c r="Y19" i="13"/>
  <c r="Y15" i="13"/>
  <c r="Y17" i="13"/>
  <c r="Y13" i="13"/>
  <c r="X21" i="13"/>
  <c r="X22" i="13" s="1"/>
  <c r="AA10" i="12"/>
  <c r="AA11" i="12"/>
  <c r="AA9" i="12" s="1"/>
  <c r="AB7" i="12"/>
  <c r="Z19" i="12"/>
  <c r="Z17" i="12"/>
  <c r="Z15" i="12"/>
  <c r="Z13" i="12"/>
  <c r="Z20" i="12"/>
  <c r="Z18" i="12"/>
  <c r="Z16" i="12"/>
  <c r="Z14" i="12"/>
  <c r="Z12" i="12"/>
  <c r="Y21" i="12"/>
  <c r="Y22" i="12" s="1"/>
  <c r="AA10" i="11"/>
  <c r="AA11" i="11"/>
  <c r="AA9" i="11" s="1"/>
  <c r="AB7" i="11"/>
  <c r="Z19" i="11"/>
  <c r="Z17" i="11"/>
  <c r="Z15" i="11"/>
  <c r="Z13" i="11"/>
  <c r="Z20" i="11"/>
  <c r="Z18" i="11"/>
  <c r="Z16" i="11"/>
  <c r="Z14" i="11"/>
  <c r="Z12" i="11"/>
  <c r="Y21" i="11"/>
  <c r="Y22" i="11" s="1"/>
  <c r="Z19" i="10"/>
  <c r="Z17" i="10"/>
  <c r="Z15" i="10"/>
  <c r="Z13" i="10"/>
  <c r="Z20" i="10"/>
  <c r="Z18" i="10"/>
  <c r="Z16" i="10"/>
  <c r="Z14" i="10"/>
  <c r="Z12" i="10"/>
  <c r="Y21" i="10"/>
  <c r="Y22" i="10" s="1"/>
  <c r="AA10" i="10"/>
  <c r="AA11" i="10"/>
  <c r="AA9" i="10" s="1"/>
  <c r="AB7" i="10"/>
  <c r="AA10" i="9"/>
  <c r="AA11" i="9"/>
  <c r="AA9" i="9" s="1"/>
  <c r="AB7" i="9"/>
  <c r="Z19" i="9"/>
  <c r="Z17" i="9"/>
  <c r="Z15" i="9"/>
  <c r="Z13" i="9"/>
  <c r="Z20" i="9"/>
  <c r="Z18" i="9"/>
  <c r="Z16" i="9"/>
  <c r="Z14" i="9"/>
  <c r="Z12" i="9"/>
  <c r="Y21" i="9"/>
  <c r="Y22" i="9" s="1"/>
  <c r="AA10" i="8"/>
  <c r="AA11" i="8"/>
  <c r="AA9" i="8" s="1"/>
  <c r="AB7" i="8"/>
  <c r="Y21" i="8"/>
  <c r="Y22" i="8" s="1"/>
  <c r="Z19" i="8"/>
  <c r="Z17" i="8"/>
  <c r="Z15" i="8"/>
  <c r="Z13" i="8"/>
  <c r="Z20" i="8"/>
  <c r="Z18" i="8"/>
  <c r="Z16" i="8"/>
  <c r="Z14" i="8"/>
  <c r="Z12" i="8"/>
  <c r="Z19" i="7"/>
  <c r="Z17" i="7"/>
  <c r="Z15" i="7"/>
  <c r="Z13" i="7"/>
  <c r="Z20" i="7"/>
  <c r="Z18" i="7"/>
  <c r="Z16" i="7"/>
  <c r="Z14" i="7"/>
  <c r="Z12" i="7"/>
  <c r="AA10" i="7"/>
  <c r="AA11" i="7"/>
  <c r="AA9" i="7" s="1"/>
  <c r="AB7" i="7"/>
  <c r="Y21" i="7"/>
  <c r="Y22" i="7" s="1"/>
  <c r="Z19" i="6"/>
  <c r="Z17" i="6"/>
  <c r="Z15" i="6"/>
  <c r="Z13" i="6"/>
  <c r="Z20" i="6"/>
  <c r="Z18" i="6"/>
  <c r="Z16" i="6"/>
  <c r="Z14" i="6"/>
  <c r="Z12" i="6"/>
  <c r="AA10" i="6"/>
  <c r="AA11" i="6"/>
  <c r="AA9" i="6" s="1"/>
  <c r="AB7" i="6"/>
  <c r="Y21" i="6"/>
  <c r="Y22" i="6" s="1"/>
  <c r="AA11" i="5"/>
  <c r="AA9" i="5" s="1"/>
  <c r="AB7" i="5"/>
  <c r="AA10" i="5"/>
  <c r="Z20" i="5"/>
  <c r="Z18" i="5"/>
  <c r="Z16" i="5"/>
  <c r="Z14" i="5"/>
  <c r="Z12" i="5"/>
  <c r="Z17" i="5"/>
  <c r="Z13" i="5"/>
  <c r="Z19" i="5"/>
  <c r="Z15" i="5"/>
  <c r="Y21" i="5"/>
  <c r="Y22" i="5" s="1"/>
  <c r="Z19" i="4"/>
  <c r="Z17" i="4"/>
  <c r="Z15" i="4"/>
  <c r="Z13" i="4"/>
  <c r="Z20" i="4"/>
  <c r="Z18" i="4"/>
  <c r="Z16" i="4"/>
  <c r="Z14" i="4"/>
  <c r="Z12" i="4"/>
  <c r="AA10" i="4"/>
  <c r="AA11" i="4"/>
  <c r="AA9" i="4" s="1"/>
  <c r="AB7" i="4"/>
  <c r="Y21" i="4"/>
  <c r="Y22" i="4" s="1"/>
  <c r="Z19" i="3"/>
  <c r="Z17" i="3"/>
  <c r="Z15" i="3"/>
  <c r="Z13" i="3"/>
  <c r="Z20" i="3"/>
  <c r="Z18" i="3"/>
  <c r="Z16" i="3"/>
  <c r="Z14" i="3"/>
  <c r="Z12" i="3"/>
  <c r="AA10" i="3"/>
  <c r="AA11" i="3"/>
  <c r="AA9" i="3" s="1"/>
  <c r="AB7" i="3"/>
  <c r="Y21" i="3"/>
  <c r="Y22" i="3" s="1"/>
  <c r="Z19" i="2"/>
  <c r="Z17" i="2"/>
  <c r="Z15" i="2"/>
  <c r="Z13" i="2"/>
  <c r="Z20" i="2"/>
  <c r="Z18" i="2"/>
  <c r="Z16" i="2"/>
  <c r="Z14" i="2"/>
  <c r="Z12" i="2"/>
  <c r="AA10" i="2"/>
  <c r="AA11" i="2"/>
  <c r="AA9" i="2" s="1"/>
  <c r="AB7" i="2"/>
  <c r="Y21" i="2"/>
  <c r="Y22" i="2" s="1"/>
  <c r="Z21" i="6" l="1"/>
  <c r="Z22" i="6" s="1"/>
  <c r="AA10" i="13"/>
  <c r="AA11" i="13"/>
  <c r="AA9" i="13" s="1"/>
  <c r="AB7" i="13"/>
  <c r="Z19" i="13"/>
  <c r="Z17" i="13"/>
  <c r="Z15" i="13"/>
  <c r="Z13" i="13"/>
  <c r="Z20" i="13"/>
  <c r="Z16" i="13"/>
  <c r="Z12" i="13"/>
  <c r="Z18" i="13"/>
  <c r="Z14" i="13"/>
  <c r="Y21" i="13"/>
  <c r="Y22" i="13" s="1"/>
  <c r="AB11" i="12"/>
  <c r="AB9" i="12" s="1"/>
  <c r="AC7" i="12"/>
  <c r="AB10" i="12"/>
  <c r="AA20" i="12"/>
  <c r="AA18" i="12"/>
  <c r="AA16" i="12"/>
  <c r="AA14" i="12"/>
  <c r="AA12" i="12"/>
  <c r="AA19" i="12"/>
  <c r="AA17" i="12"/>
  <c r="AA15" i="12"/>
  <c r="AA13" i="12"/>
  <c r="Z21" i="12"/>
  <c r="Z22" i="12" s="1"/>
  <c r="AB11" i="11"/>
  <c r="AB9" i="11" s="1"/>
  <c r="AC7" i="11"/>
  <c r="AB10" i="11"/>
  <c r="AA20" i="11"/>
  <c r="AA18" i="11"/>
  <c r="AA16" i="11"/>
  <c r="AA14" i="11"/>
  <c r="AA12" i="11"/>
  <c r="AA19" i="11"/>
  <c r="AA17" i="11"/>
  <c r="AA15" i="11"/>
  <c r="AA13" i="11"/>
  <c r="Z21" i="11"/>
  <c r="Z22" i="11" s="1"/>
  <c r="AB11" i="10"/>
  <c r="AB9" i="10" s="1"/>
  <c r="AC7" i="10"/>
  <c r="AB10" i="10"/>
  <c r="AA20" i="10"/>
  <c r="AA18" i="10"/>
  <c r="AA16" i="10"/>
  <c r="AA14" i="10"/>
  <c r="AA12" i="10"/>
  <c r="AA19" i="10"/>
  <c r="AA17" i="10"/>
  <c r="AA15" i="10"/>
  <c r="AA13" i="10"/>
  <c r="Z21" i="10"/>
  <c r="Z22" i="10" s="1"/>
  <c r="AB11" i="9"/>
  <c r="AB9" i="9" s="1"/>
  <c r="AC7" i="9"/>
  <c r="AB10" i="9"/>
  <c r="AA20" i="9"/>
  <c r="AA18" i="9"/>
  <c r="AA16" i="9"/>
  <c r="AA14" i="9"/>
  <c r="AA12" i="9"/>
  <c r="AA19" i="9"/>
  <c r="AA17" i="9"/>
  <c r="AA15" i="9"/>
  <c r="AA13" i="9"/>
  <c r="Z21" i="9"/>
  <c r="Z22" i="9" s="1"/>
  <c r="AB11" i="8"/>
  <c r="AB9" i="8" s="1"/>
  <c r="AB10" i="8"/>
  <c r="AC7" i="8"/>
  <c r="AA20" i="8"/>
  <c r="AA18" i="8"/>
  <c r="AA16" i="8"/>
  <c r="AA14" i="8"/>
  <c r="AA12" i="8"/>
  <c r="AA19" i="8"/>
  <c r="AA17" i="8"/>
  <c r="AA15" i="8"/>
  <c r="AA13" i="8"/>
  <c r="Z21" i="8"/>
  <c r="Z22" i="8" s="1"/>
  <c r="AA20" i="7"/>
  <c r="AA18" i="7"/>
  <c r="AA16" i="7"/>
  <c r="AA14" i="7"/>
  <c r="AA12" i="7"/>
  <c r="AA19" i="7"/>
  <c r="AA17" i="7"/>
  <c r="AA15" i="7"/>
  <c r="AA13" i="7"/>
  <c r="Z21" i="7"/>
  <c r="Z22" i="7" s="1"/>
  <c r="AB11" i="7"/>
  <c r="AB9" i="7" s="1"/>
  <c r="AC7" i="7"/>
  <c r="AB10" i="7"/>
  <c r="AB11" i="6"/>
  <c r="AB9" i="6" s="1"/>
  <c r="AC7" i="6"/>
  <c r="AB10" i="6"/>
  <c r="AA20" i="6"/>
  <c r="AA18" i="6"/>
  <c r="AA16" i="6"/>
  <c r="AA14" i="6"/>
  <c r="AA12" i="6"/>
  <c r="AA19" i="6"/>
  <c r="AA17" i="6"/>
  <c r="AA15" i="6"/>
  <c r="AA13" i="6"/>
  <c r="AB10" i="5"/>
  <c r="AB11" i="5"/>
  <c r="AB9" i="5" s="1"/>
  <c r="AC7" i="5"/>
  <c r="AA19" i="5"/>
  <c r="AA17" i="5"/>
  <c r="AA15" i="5"/>
  <c r="AA13" i="5"/>
  <c r="AA12" i="5"/>
  <c r="AA18" i="5"/>
  <c r="AA14" i="5"/>
  <c r="AA20" i="5"/>
  <c r="AA16" i="5"/>
  <c r="Z21" i="5"/>
  <c r="Z22" i="5" s="1"/>
  <c r="AB11" i="4"/>
  <c r="AB9" i="4" s="1"/>
  <c r="AB10" i="4"/>
  <c r="AC7" i="4"/>
  <c r="Z21" i="4"/>
  <c r="Z22" i="4" s="1"/>
  <c r="AA20" i="4"/>
  <c r="AA18" i="4"/>
  <c r="AA16" i="4"/>
  <c r="AA14" i="4"/>
  <c r="AA12" i="4"/>
  <c r="AA19" i="4"/>
  <c r="AA17" i="4"/>
  <c r="AA15" i="4"/>
  <c r="AA13" i="4"/>
  <c r="AA20" i="3"/>
  <c r="AA18" i="3"/>
  <c r="AA16" i="3"/>
  <c r="AA14" i="3"/>
  <c r="AA12" i="3"/>
  <c r="AA19" i="3"/>
  <c r="AA17" i="3"/>
  <c r="AA15" i="3"/>
  <c r="AA13" i="3"/>
  <c r="Z21" i="3"/>
  <c r="Z22" i="3" s="1"/>
  <c r="AB11" i="3"/>
  <c r="AB9" i="3" s="1"/>
  <c r="AB10" i="3"/>
  <c r="AC7" i="3"/>
  <c r="AA20" i="2"/>
  <c r="AA18" i="2"/>
  <c r="AA16" i="2"/>
  <c r="AA14" i="2"/>
  <c r="AA12" i="2"/>
  <c r="AA19" i="2"/>
  <c r="AA17" i="2"/>
  <c r="AA15" i="2"/>
  <c r="AA13" i="2"/>
  <c r="Z21" i="2"/>
  <c r="Z22" i="2" s="1"/>
  <c r="AB11" i="2"/>
  <c r="AB9" i="2" s="1"/>
  <c r="AB10" i="2"/>
  <c r="AC7" i="2"/>
  <c r="AB11" i="13" l="1"/>
  <c r="AB9" i="13" s="1"/>
  <c r="AC7" i="13"/>
  <c r="AB10" i="13"/>
  <c r="AA20" i="13"/>
  <c r="AA18" i="13"/>
  <c r="AA16" i="13"/>
  <c r="AA14" i="13"/>
  <c r="AA12" i="13"/>
  <c r="AA17" i="13"/>
  <c r="AA13" i="13"/>
  <c r="AA19" i="13"/>
  <c r="AA15" i="13"/>
  <c r="Z21" i="13"/>
  <c r="Z22" i="13" s="1"/>
  <c r="AC10" i="12"/>
  <c r="AC11" i="12"/>
  <c r="AC9" i="12" s="1"/>
  <c r="AD7" i="12"/>
  <c r="AB19" i="12"/>
  <c r="AB17" i="12"/>
  <c r="AB15" i="12"/>
  <c r="AB13" i="12"/>
  <c r="AB20" i="12"/>
  <c r="AB18" i="12"/>
  <c r="AB16" i="12"/>
  <c r="AB14" i="12"/>
  <c r="AB12" i="12"/>
  <c r="AA21" i="12"/>
  <c r="AA22" i="12" s="1"/>
  <c r="AB19" i="11"/>
  <c r="AB17" i="11"/>
  <c r="AB15" i="11"/>
  <c r="AB13" i="11"/>
  <c r="AB20" i="11"/>
  <c r="AB18" i="11"/>
  <c r="AB16" i="11"/>
  <c r="AB14" i="11"/>
  <c r="AB12" i="11"/>
  <c r="AC10" i="11"/>
  <c r="AC11" i="11"/>
  <c r="AC9" i="11" s="1"/>
  <c r="AD7" i="11"/>
  <c r="AA21" i="11"/>
  <c r="AA22" i="11" s="1"/>
  <c r="AC10" i="10"/>
  <c r="AC11" i="10"/>
  <c r="AC9" i="10" s="1"/>
  <c r="AD7" i="10"/>
  <c r="AB19" i="10"/>
  <c r="AB17" i="10"/>
  <c r="AB15" i="10"/>
  <c r="AB13" i="10"/>
  <c r="AB20" i="10"/>
  <c r="AB18" i="10"/>
  <c r="AB16" i="10"/>
  <c r="AB14" i="10"/>
  <c r="AB12" i="10"/>
  <c r="AA21" i="10"/>
  <c r="AA22" i="10" s="1"/>
  <c r="AB19" i="9"/>
  <c r="AB17" i="9"/>
  <c r="AB15" i="9"/>
  <c r="AB13" i="9"/>
  <c r="AB20" i="9"/>
  <c r="AB18" i="9"/>
  <c r="AB16" i="9"/>
  <c r="AB14" i="9"/>
  <c r="AB12" i="9"/>
  <c r="AA21" i="9"/>
  <c r="AA22" i="9" s="1"/>
  <c r="AC10" i="9"/>
  <c r="AC11" i="9"/>
  <c r="AC9" i="9" s="1"/>
  <c r="AD7" i="9"/>
  <c r="AC10" i="8"/>
  <c r="AC11" i="8"/>
  <c r="AC9" i="8" s="1"/>
  <c r="AD7" i="8"/>
  <c r="AA21" i="8"/>
  <c r="AA22" i="8" s="1"/>
  <c r="AB19" i="8"/>
  <c r="AB17" i="8"/>
  <c r="AB15" i="8"/>
  <c r="AB13" i="8"/>
  <c r="AB20" i="8"/>
  <c r="AB18" i="8"/>
  <c r="AB16" i="8"/>
  <c r="AB14" i="8"/>
  <c r="AB12" i="8"/>
  <c r="AC10" i="7"/>
  <c r="AC11" i="7"/>
  <c r="AC9" i="7" s="1"/>
  <c r="AD7" i="7"/>
  <c r="AB19" i="7"/>
  <c r="AB17" i="7"/>
  <c r="AB15" i="7"/>
  <c r="AB13" i="7"/>
  <c r="AB20" i="7"/>
  <c r="AB18" i="7"/>
  <c r="AB16" i="7"/>
  <c r="AB14" i="7"/>
  <c r="AB12" i="7"/>
  <c r="AA21" i="7"/>
  <c r="AA22" i="7" s="1"/>
  <c r="AB19" i="6"/>
  <c r="AB17" i="6"/>
  <c r="AB15" i="6"/>
  <c r="AB13" i="6"/>
  <c r="AB20" i="6"/>
  <c r="AB18" i="6"/>
  <c r="AB16" i="6"/>
  <c r="AB14" i="6"/>
  <c r="AB12" i="6"/>
  <c r="AC10" i="6"/>
  <c r="AC11" i="6"/>
  <c r="AC9" i="6" s="1"/>
  <c r="AD7" i="6"/>
  <c r="AA21" i="6"/>
  <c r="AA22" i="6" s="1"/>
  <c r="AC11" i="5"/>
  <c r="AC9" i="5" s="1"/>
  <c r="AD7" i="5"/>
  <c r="AC10" i="5"/>
  <c r="AB20" i="5"/>
  <c r="AB18" i="5"/>
  <c r="AB16" i="5"/>
  <c r="AB14" i="5"/>
  <c r="AB12" i="5"/>
  <c r="AB13" i="5"/>
  <c r="AB19" i="5"/>
  <c r="AB15" i="5"/>
  <c r="AB17" i="5"/>
  <c r="AA21" i="5"/>
  <c r="AA22" i="5" s="1"/>
  <c r="AB19" i="4"/>
  <c r="AB17" i="4"/>
  <c r="AB15" i="4"/>
  <c r="AB13" i="4"/>
  <c r="AB20" i="4"/>
  <c r="AB18" i="4"/>
  <c r="AB16" i="4"/>
  <c r="AB14" i="4"/>
  <c r="AB12" i="4"/>
  <c r="AC10" i="4"/>
  <c r="AC11" i="4"/>
  <c r="AC9" i="4" s="1"/>
  <c r="AD7" i="4"/>
  <c r="AA21" i="4"/>
  <c r="AA22" i="4" s="1"/>
  <c r="AB19" i="3"/>
  <c r="AB17" i="3"/>
  <c r="AB15" i="3"/>
  <c r="AB13" i="3"/>
  <c r="AB20" i="3"/>
  <c r="AB18" i="3"/>
  <c r="AB16" i="3"/>
  <c r="AB14" i="3"/>
  <c r="AB12" i="3"/>
  <c r="AC10" i="3"/>
  <c r="AC11" i="3"/>
  <c r="AC9" i="3" s="1"/>
  <c r="AD7" i="3"/>
  <c r="AA21" i="3"/>
  <c r="AA22" i="3" s="1"/>
  <c r="AB19" i="2"/>
  <c r="AB17" i="2"/>
  <c r="AB15" i="2"/>
  <c r="AB13" i="2"/>
  <c r="AB20" i="2"/>
  <c r="AB18" i="2"/>
  <c r="AB16" i="2"/>
  <c r="AB14" i="2"/>
  <c r="AB12" i="2"/>
  <c r="AC10" i="2"/>
  <c r="AC11" i="2"/>
  <c r="AC9" i="2" s="1"/>
  <c r="AD7" i="2"/>
  <c r="AA21" i="2"/>
  <c r="AA22" i="2" s="1"/>
  <c r="AC10" i="13" l="1"/>
  <c r="AC11" i="13"/>
  <c r="AC9" i="13" s="1"/>
  <c r="AD7" i="13"/>
  <c r="AB19" i="13"/>
  <c r="AB17" i="13"/>
  <c r="AB15" i="13"/>
  <c r="AB13" i="13"/>
  <c r="AB18" i="13"/>
  <c r="AB14" i="13"/>
  <c r="AB20" i="13"/>
  <c r="AB16" i="13"/>
  <c r="AB12" i="13"/>
  <c r="AA21" i="13"/>
  <c r="AA22" i="13" s="1"/>
  <c r="AD11" i="12"/>
  <c r="AD9" i="12" s="1"/>
  <c r="AE7" i="12"/>
  <c r="AD10" i="12"/>
  <c r="AC20" i="12"/>
  <c r="AC18" i="12"/>
  <c r="AC16" i="12"/>
  <c r="AC14" i="12"/>
  <c r="AC12" i="12"/>
  <c r="AC19" i="12"/>
  <c r="AC17" i="12"/>
  <c r="AC15" i="12"/>
  <c r="AC13" i="12"/>
  <c r="AB21" i="12"/>
  <c r="AB22" i="12" s="1"/>
  <c r="AD11" i="11"/>
  <c r="AD9" i="11" s="1"/>
  <c r="AE7" i="11"/>
  <c r="AD10" i="11"/>
  <c r="AC20" i="11"/>
  <c r="AC18" i="11"/>
  <c r="AC16" i="11"/>
  <c r="AC14" i="11"/>
  <c r="AC12" i="11"/>
  <c r="AC19" i="11"/>
  <c r="AC17" i="11"/>
  <c r="AC15" i="11"/>
  <c r="AC13" i="11"/>
  <c r="AB21" i="11"/>
  <c r="AB22" i="11" s="1"/>
  <c r="AD11" i="10"/>
  <c r="AD9" i="10" s="1"/>
  <c r="AE7" i="10"/>
  <c r="AD10" i="10"/>
  <c r="AC20" i="10"/>
  <c r="AC18" i="10"/>
  <c r="AC16" i="10"/>
  <c r="AC14" i="10"/>
  <c r="AC12" i="10"/>
  <c r="AC19" i="10"/>
  <c r="AC17" i="10"/>
  <c r="AC15" i="10"/>
  <c r="AC13" i="10"/>
  <c r="AB21" i="10"/>
  <c r="AB22" i="10" s="1"/>
  <c r="AD11" i="9"/>
  <c r="AD9" i="9" s="1"/>
  <c r="AE7" i="9"/>
  <c r="AD10" i="9"/>
  <c r="AC20" i="9"/>
  <c r="AC18" i="9"/>
  <c r="AC16" i="9"/>
  <c r="AC14" i="9"/>
  <c r="AC12" i="9"/>
  <c r="AC19" i="9"/>
  <c r="AC17" i="9"/>
  <c r="AC15" i="9"/>
  <c r="AC13" i="9"/>
  <c r="AB21" i="9"/>
  <c r="AB22" i="9" s="1"/>
  <c r="AD11" i="8"/>
  <c r="AD9" i="8" s="1"/>
  <c r="AE7" i="8"/>
  <c r="AD10" i="8"/>
  <c r="AC20" i="8"/>
  <c r="AC18" i="8"/>
  <c r="AC16" i="8"/>
  <c r="AC14" i="8"/>
  <c r="AC12" i="8"/>
  <c r="AC19" i="8"/>
  <c r="AC17" i="8"/>
  <c r="AC15" i="8"/>
  <c r="AC13" i="8"/>
  <c r="AB21" i="8"/>
  <c r="AB22" i="8" s="1"/>
  <c r="AD11" i="7"/>
  <c r="AD9" i="7" s="1"/>
  <c r="AE7" i="7"/>
  <c r="AD10" i="7"/>
  <c r="AC20" i="7"/>
  <c r="AC18" i="7"/>
  <c r="AC16" i="7"/>
  <c r="AC14" i="7"/>
  <c r="AC12" i="7"/>
  <c r="AC19" i="7"/>
  <c r="AC17" i="7"/>
  <c r="AC15" i="7"/>
  <c r="AC13" i="7"/>
  <c r="AB21" i="7"/>
  <c r="AB22" i="7" s="1"/>
  <c r="AD11" i="6"/>
  <c r="AD9" i="6" s="1"/>
  <c r="AE7" i="6"/>
  <c r="AD10" i="6"/>
  <c r="AC20" i="6"/>
  <c r="AC18" i="6"/>
  <c r="AC16" i="6"/>
  <c r="AC14" i="6"/>
  <c r="AC12" i="6"/>
  <c r="AC19" i="6"/>
  <c r="AC17" i="6"/>
  <c r="AC15" i="6"/>
  <c r="AC13" i="6"/>
  <c r="AB21" i="6"/>
  <c r="AB22" i="6" s="1"/>
  <c r="AD10" i="5"/>
  <c r="AD11" i="5"/>
  <c r="AD9" i="5" s="1"/>
  <c r="AE7" i="5"/>
  <c r="AC19" i="5"/>
  <c r="AC17" i="5"/>
  <c r="AC15" i="5"/>
  <c r="AC13" i="5"/>
  <c r="AC20" i="5"/>
  <c r="AC16" i="5"/>
  <c r="AC12" i="5"/>
  <c r="AC18" i="5"/>
  <c r="AC14" i="5"/>
  <c r="AB21" i="5"/>
  <c r="AB22" i="5" s="1"/>
  <c r="AD11" i="4"/>
  <c r="AD9" i="4" s="1"/>
  <c r="AD10" i="4"/>
  <c r="AE7" i="4"/>
  <c r="AB21" i="4"/>
  <c r="AB22" i="4" s="1"/>
  <c r="AC20" i="4"/>
  <c r="AC18" i="4"/>
  <c r="AC16" i="4"/>
  <c r="AC14" i="4"/>
  <c r="AC12" i="4"/>
  <c r="AC19" i="4"/>
  <c r="AC17" i="4"/>
  <c r="AC15" i="4"/>
  <c r="AC13" i="4"/>
  <c r="AD11" i="3"/>
  <c r="AD9" i="3" s="1"/>
  <c r="AD10" i="3"/>
  <c r="AE7" i="3"/>
  <c r="AB21" i="3"/>
  <c r="AB22" i="3" s="1"/>
  <c r="AC20" i="3"/>
  <c r="AC18" i="3"/>
  <c r="AC16" i="3"/>
  <c r="AC14" i="3"/>
  <c r="AC12" i="3"/>
  <c r="AC19" i="3"/>
  <c r="AC17" i="3"/>
  <c r="AC15" i="3"/>
  <c r="AC13" i="3"/>
  <c r="AC20" i="2"/>
  <c r="AC18" i="2"/>
  <c r="AC16" i="2"/>
  <c r="AC14" i="2"/>
  <c r="AC12" i="2"/>
  <c r="AC19" i="2"/>
  <c r="AC17" i="2"/>
  <c r="AC15" i="2"/>
  <c r="AC13" i="2"/>
  <c r="AB21" i="2"/>
  <c r="AB22" i="2" s="1"/>
  <c r="AD11" i="2"/>
  <c r="AD9" i="2" s="1"/>
  <c r="AD10" i="2"/>
  <c r="AE7" i="2"/>
  <c r="AC21" i="6" l="1"/>
  <c r="AC22" i="6" s="1"/>
  <c r="AD11" i="13"/>
  <c r="AD9" i="13" s="1"/>
  <c r="AE7" i="13"/>
  <c r="AD10" i="13"/>
  <c r="AC20" i="13"/>
  <c r="AC18" i="13"/>
  <c r="AC16" i="13"/>
  <c r="AC14" i="13"/>
  <c r="AC12" i="13"/>
  <c r="AC19" i="13"/>
  <c r="AC15" i="13"/>
  <c r="AC17" i="13"/>
  <c r="AC13" i="13"/>
  <c r="AB21" i="13"/>
  <c r="AB22" i="13" s="1"/>
  <c r="AD19" i="12"/>
  <c r="AD17" i="12"/>
  <c r="AD15" i="12"/>
  <c r="AD13" i="12"/>
  <c r="AD20" i="12"/>
  <c r="AD18" i="12"/>
  <c r="AD16" i="12"/>
  <c r="AD14" i="12"/>
  <c r="AD12" i="12"/>
  <c r="AC21" i="12"/>
  <c r="AC22" i="12" s="1"/>
  <c r="AE10" i="12"/>
  <c r="AE11" i="12"/>
  <c r="AE9" i="12" s="1"/>
  <c r="AF7" i="12"/>
  <c r="AE10" i="11"/>
  <c r="AE11" i="11"/>
  <c r="AE9" i="11" s="1"/>
  <c r="AF7" i="11"/>
  <c r="AD19" i="11"/>
  <c r="AD17" i="11"/>
  <c r="AD15" i="11"/>
  <c r="AD13" i="11"/>
  <c r="AD20" i="11"/>
  <c r="AD18" i="11"/>
  <c r="AD16" i="11"/>
  <c r="AD14" i="11"/>
  <c r="AD12" i="11"/>
  <c r="AC21" i="11"/>
  <c r="AC22" i="11" s="1"/>
  <c r="AD19" i="10"/>
  <c r="AD17" i="10"/>
  <c r="AD15" i="10"/>
  <c r="AD13" i="10"/>
  <c r="AD20" i="10"/>
  <c r="AD18" i="10"/>
  <c r="AD16" i="10"/>
  <c r="AD14" i="10"/>
  <c r="AD12" i="10"/>
  <c r="AE10" i="10"/>
  <c r="AE11" i="10"/>
  <c r="AE9" i="10" s="1"/>
  <c r="AF7" i="10"/>
  <c r="AC21" i="10"/>
  <c r="AC22" i="10" s="1"/>
  <c r="AE10" i="9"/>
  <c r="AE11" i="9"/>
  <c r="AE9" i="9" s="1"/>
  <c r="AF7" i="9"/>
  <c r="AD19" i="9"/>
  <c r="AD17" i="9"/>
  <c r="AD15" i="9"/>
  <c r="AD13" i="9"/>
  <c r="AD20" i="9"/>
  <c r="AD18" i="9"/>
  <c r="AD16" i="9"/>
  <c r="AD14" i="9"/>
  <c r="AD12" i="9"/>
  <c r="AC21" i="9"/>
  <c r="AC22" i="9" s="1"/>
  <c r="AD19" i="8"/>
  <c r="AD17" i="8"/>
  <c r="AD15" i="8"/>
  <c r="AD13" i="8"/>
  <c r="AD20" i="8"/>
  <c r="AD18" i="8"/>
  <c r="AD16" i="8"/>
  <c r="AD14" i="8"/>
  <c r="AD12" i="8"/>
  <c r="AC21" i="8"/>
  <c r="AC22" i="8" s="1"/>
  <c r="AE10" i="8"/>
  <c r="AE11" i="8"/>
  <c r="AE9" i="8" s="1"/>
  <c r="AF7" i="8"/>
  <c r="AE10" i="7"/>
  <c r="AE11" i="7"/>
  <c r="AE9" i="7" s="1"/>
  <c r="AF7" i="7"/>
  <c r="AD19" i="7"/>
  <c r="AD17" i="7"/>
  <c r="AD15" i="7"/>
  <c r="AD13" i="7"/>
  <c r="AD20" i="7"/>
  <c r="AD18" i="7"/>
  <c r="AD16" i="7"/>
  <c r="AD14" i="7"/>
  <c r="AD12" i="7"/>
  <c r="AC21" i="7"/>
  <c r="AC22" i="7" s="1"/>
  <c r="AE10" i="6"/>
  <c r="AE11" i="6"/>
  <c r="AE9" i="6" s="1"/>
  <c r="AF7" i="6"/>
  <c r="AD19" i="6"/>
  <c r="AD17" i="6"/>
  <c r="AD15" i="6"/>
  <c r="AD13" i="6"/>
  <c r="AD20" i="6"/>
  <c r="AD18" i="6"/>
  <c r="AD16" i="6"/>
  <c r="AD14" i="6"/>
  <c r="AD12" i="6"/>
  <c r="AE11" i="5"/>
  <c r="AE9" i="5" s="1"/>
  <c r="AF7" i="5"/>
  <c r="AE10" i="5"/>
  <c r="AD20" i="5"/>
  <c r="AD18" i="5"/>
  <c r="AD16" i="5"/>
  <c r="AD14" i="5"/>
  <c r="AD12" i="5"/>
  <c r="AD17" i="5"/>
  <c r="AD13" i="5"/>
  <c r="AD19" i="5"/>
  <c r="AD15" i="5"/>
  <c r="AC21" i="5"/>
  <c r="AC22" i="5" s="1"/>
  <c r="AD19" i="4"/>
  <c r="AD17" i="4"/>
  <c r="AD15" i="4"/>
  <c r="AD13" i="4"/>
  <c r="AD20" i="4"/>
  <c r="AD18" i="4"/>
  <c r="AD16" i="4"/>
  <c r="AD14" i="4"/>
  <c r="AD12" i="4"/>
  <c r="AE10" i="4"/>
  <c r="AE11" i="4"/>
  <c r="AE9" i="4" s="1"/>
  <c r="AF7" i="4"/>
  <c r="AC21" i="4"/>
  <c r="AC22" i="4" s="1"/>
  <c r="AE10" i="3"/>
  <c r="AE11" i="3"/>
  <c r="AE9" i="3" s="1"/>
  <c r="AF7" i="3"/>
  <c r="AC21" i="3"/>
  <c r="AC22" i="3" s="1"/>
  <c r="AD19" i="3"/>
  <c r="AD17" i="3"/>
  <c r="AD15" i="3"/>
  <c r="AD13" i="3"/>
  <c r="AD20" i="3"/>
  <c r="AD18" i="3"/>
  <c r="AD16" i="3"/>
  <c r="AD14" i="3"/>
  <c r="AD12" i="3"/>
  <c r="AD19" i="2"/>
  <c r="AD17" i="2"/>
  <c r="AD15" i="2"/>
  <c r="AD13" i="2"/>
  <c r="AD20" i="2"/>
  <c r="AD18" i="2"/>
  <c r="AD16" i="2"/>
  <c r="AD14" i="2"/>
  <c r="AD12" i="2"/>
  <c r="AE10" i="2"/>
  <c r="AE11" i="2"/>
  <c r="AE9" i="2" s="1"/>
  <c r="AF7" i="2"/>
  <c r="AC21" i="2"/>
  <c r="AC22" i="2" s="1"/>
  <c r="AD21" i="12" l="1"/>
  <c r="AD22" i="12" s="1"/>
  <c r="AD21" i="10"/>
  <c r="AD22" i="10" s="1"/>
  <c r="AD21" i="6"/>
  <c r="AD22" i="6" s="1"/>
  <c r="AE10" i="13"/>
  <c r="AE11" i="13"/>
  <c r="AE9" i="13" s="1"/>
  <c r="AF7" i="13"/>
  <c r="AD19" i="13"/>
  <c r="AD17" i="13"/>
  <c r="AD15" i="13"/>
  <c r="AD13" i="13"/>
  <c r="AD20" i="13"/>
  <c r="AD16" i="13"/>
  <c r="AD12" i="13"/>
  <c r="AD18" i="13"/>
  <c r="AD14" i="13"/>
  <c r="AC21" i="13"/>
  <c r="AC22" i="13" s="1"/>
  <c r="AF11" i="12"/>
  <c r="AF9" i="12" s="1"/>
  <c r="AG7" i="12"/>
  <c r="AF10" i="12"/>
  <c r="AE20" i="12"/>
  <c r="AE18" i="12"/>
  <c r="AE16" i="12"/>
  <c r="AE14" i="12"/>
  <c r="AE12" i="12"/>
  <c r="AE19" i="12"/>
  <c r="AE17" i="12"/>
  <c r="AE15" i="12"/>
  <c r="AE13" i="12"/>
  <c r="AF11" i="11"/>
  <c r="AF9" i="11" s="1"/>
  <c r="AG7" i="11"/>
  <c r="AF10" i="11"/>
  <c r="AE20" i="11"/>
  <c r="AE18" i="11"/>
  <c r="AE16" i="11"/>
  <c r="AE14" i="11"/>
  <c r="AE12" i="11"/>
  <c r="AE19" i="11"/>
  <c r="AE17" i="11"/>
  <c r="AE15" i="11"/>
  <c r="AE13" i="11"/>
  <c r="AD21" i="11"/>
  <c r="AD22" i="11" s="1"/>
  <c r="AF11" i="10"/>
  <c r="AF9" i="10" s="1"/>
  <c r="AG7" i="10"/>
  <c r="AF10" i="10"/>
  <c r="AE20" i="10"/>
  <c r="AE18" i="10"/>
  <c r="AE16" i="10"/>
  <c r="AE14" i="10"/>
  <c r="AE12" i="10"/>
  <c r="AE19" i="10"/>
  <c r="AE17" i="10"/>
  <c r="AE15" i="10"/>
  <c r="AE13" i="10"/>
  <c r="AF11" i="9"/>
  <c r="AF9" i="9" s="1"/>
  <c r="AG7" i="9"/>
  <c r="AF10" i="9"/>
  <c r="AE20" i="9"/>
  <c r="AE18" i="9"/>
  <c r="AE16" i="9"/>
  <c r="AE14" i="9"/>
  <c r="AE12" i="9"/>
  <c r="AE19" i="9"/>
  <c r="AE17" i="9"/>
  <c r="AE15" i="9"/>
  <c r="AE13" i="9"/>
  <c r="AD21" i="9"/>
  <c r="AD22" i="9" s="1"/>
  <c r="AF11" i="8"/>
  <c r="AF9" i="8" s="1"/>
  <c r="AF10" i="8"/>
  <c r="AG7" i="8"/>
  <c r="AE20" i="8"/>
  <c r="AE18" i="8"/>
  <c r="AE16" i="8"/>
  <c r="AE14" i="8"/>
  <c r="AE12" i="8"/>
  <c r="AE19" i="8"/>
  <c r="AE17" i="8"/>
  <c r="AE15" i="8"/>
  <c r="AE13" i="8"/>
  <c r="AD21" i="8"/>
  <c r="AD22" i="8" s="1"/>
  <c r="AF11" i="7"/>
  <c r="AF9" i="7" s="1"/>
  <c r="AG7" i="7"/>
  <c r="AF10" i="7"/>
  <c r="AE20" i="7"/>
  <c r="AE18" i="7"/>
  <c r="AE16" i="7"/>
  <c r="AE14" i="7"/>
  <c r="AE12" i="7"/>
  <c r="AE19" i="7"/>
  <c r="AE17" i="7"/>
  <c r="AE15" i="7"/>
  <c r="AE13" i="7"/>
  <c r="AD21" i="7"/>
  <c r="AD22" i="7" s="1"/>
  <c r="AF11" i="6"/>
  <c r="AF9" i="6" s="1"/>
  <c r="AG7" i="6"/>
  <c r="AF10" i="6"/>
  <c r="AE20" i="6"/>
  <c r="AE18" i="6"/>
  <c r="AE16" i="6"/>
  <c r="AE14" i="6"/>
  <c r="AE12" i="6"/>
  <c r="AE19" i="6"/>
  <c r="AE17" i="6"/>
  <c r="AE15" i="6"/>
  <c r="AE13" i="6"/>
  <c r="AF10" i="5"/>
  <c r="AF11" i="5"/>
  <c r="AF9" i="5" s="1"/>
  <c r="AG7" i="5"/>
  <c r="AE19" i="5"/>
  <c r="AE17" i="5"/>
  <c r="AE15" i="5"/>
  <c r="AE13" i="5"/>
  <c r="AE20" i="5"/>
  <c r="AE18" i="5"/>
  <c r="AE14" i="5"/>
  <c r="AE16" i="5"/>
  <c r="AE12" i="5"/>
  <c r="AD21" i="5"/>
  <c r="AD22" i="5" s="1"/>
  <c r="AF11" i="4"/>
  <c r="AF9" i="4" s="1"/>
  <c r="AF10" i="4"/>
  <c r="AG7" i="4"/>
  <c r="AD21" i="4"/>
  <c r="AD22" i="4" s="1"/>
  <c r="AE20" i="4"/>
  <c r="AE18" i="4"/>
  <c r="AE16" i="4"/>
  <c r="AE14" i="4"/>
  <c r="AE12" i="4"/>
  <c r="AE19" i="4"/>
  <c r="AE17" i="4"/>
  <c r="AE15" i="4"/>
  <c r="AE13" i="4"/>
  <c r="AF11" i="3"/>
  <c r="AF9" i="3" s="1"/>
  <c r="AF10" i="3"/>
  <c r="AG7" i="3"/>
  <c r="AE20" i="3"/>
  <c r="AE18" i="3"/>
  <c r="AE16" i="3"/>
  <c r="AE14" i="3"/>
  <c r="AE12" i="3"/>
  <c r="AE19" i="3"/>
  <c r="AE17" i="3"/>
  <c r="AE15" i="3"/>
  <c r="AE13" i="3"/>
  <c r="AD21" i="3"/>
  <c r="AD22" i="3" s="1"/>
  <c r="AF11" i="2"/>
  <c r="AF9" i="2" s="1"/>
  <c r="AF10" i="2"/>
  <c r="AG7" i="2"/>
  <c r="AE20" i="2"/>
  <c r="AE18" i="2"/>
  <c r="AE16" i="2"/>
  <c r="AE14" i="2"/>
  <c r="AE12" i="2"/>
  <c r="AE19" i="2"/>
  <c r="AE17" i="2"/>
  <c r="AE15" i="2"/>
  <c r="AE13" i="2"/>
  <c r="AD21" i="2"/>
  <c r="AD22" i="2" s="1"/>
  <c r="AE21" i="7" l="1"/>
  <c r="AE22" i="7" s="1"/>
  <c r="AE21" i="5"/>
  <c r="AE22" i="5" s="1"/>
  <c r="AF11" i="13"/>
  <c r="AF9" i="13" s="1"/>
  <c r="AG7" i="13"/>
  <c r="AF10" i="13"/>
  <c r="AE20" i="13"/>
  <c r="AE18" i="13"/>
  <c r="AE16" i="13"/>
  <c r="AE14" i="13"/>
  <c r="AE12" i="13"/>
  <c r="AE17" i="13"/>
  <c r="AE13" i="13"/>
  <c r="AE19" i="13"/>
  <c r="AE15" i="13"/>
  <c r="AD21" i="13"/>
  <c r="AD22" i="13" s="1"/>
  <c r="AF19" i="12"/>
  <c r="AF17" i="12"/>
  <c r="AF15" i="12"/>
  <c r="AF13" i="12"/>
  <c r="AF20" i="12"/>
  <c r="AF18" i="12"/>
  <c r="AF16" i="12"/>
  <c r="AF14" i="12"/>
  <c r="AF12" i="12"/>
  <c r="AG10" i="12"/>
  <c r="AG11" i="12"/>
  <c r="AG9" i="12" s="1"/>
  <c r="AH7" i="12"/>
  <c r="AE21" i="12"/>
  <c r="AE22" i="12" s="1"/>
  <c r="AG10" i="11"/>
  <c r="AG11" i="11"/>
  <c r="AG9" i="11" s="1"/>
  <c r="AH7" i="11"/>
  <c r="AF19" i="11"/>
  <c r="AF17" i="11"/>
  <c r="AF15" i="11"/>
  <c r="AF13" i="11"/>
  <c r="AF20" i="11"/>
  <c r="AF18" i="11"/>
  <c r="AF16" i="11"/>
  <c r="AF14" i="11"/>
  <c r="AF12" i="11"/>
  <c r="AE21" i="11"/>
  <c r="AE22" i="11" s="1"/>
  <c r="AF19" i="10"/>
  <c r="AF17" i="10"/>
  <c r="AF15" i="10"/>
  <c r="AF13" i="10"/>
  <c r="AF20" i="10"/>
  <c r="AF18" i="10"/>
  <c r="AF16" i="10"/>
  <c r="AF14" i="10"/>
  <c r="AF12" i="10"/>
  <c r="AE21" i="10"/>
  <c r="AE22" i="10" s="1"/>
  <c r="AG10" i="10"/>
  <c r="AG11" i="10"/>
  <c r="AG9" i="10" s="1"/>
  <c r="AH7" i="10"/>
  <c r="AF19" i="9"/>
  <c r="AF17" i="9"/>
  <c r="AF15" i="9"/>
  <c r="AF13" i="9"/>
  <c r="AF20" i="9"/>
  <c r="AF18" i="9"/>
  <c r="AF16" i="9"/>
  <c r="AF14" i="9"/>
  <c r="AF12" i="9"/>
  <c r="AG10" i="9"/>
  <c r="AG11" i="9"/>
  <c r="AG9" i="9" s="1"/>
  <c r="AH7" i="9"/>
  <c r="AE21" i="9"/>
  <c r="AE22" i="9" s="1"/>
  <c r="AF19" i="8"/>
  <c r="AF17" i="8"/>
  <c r="AF15" i="8"/>
  <c r="AF13" i="8"/>
  <c r="AF20" i="8"/>
  <c r="AF18" i="8"/>
  <c r="AF16" i="8"/>
  <c r="AF14" i="8"/>
  <c r="AF12" i="8"/>
  <c r="AG10" i="8"/>
  <c r="AG11" i="8"/>
  <c r="AG9" i="8" s="1"/>
  <c r="AH7" i="8"/>
  <c r="AE21" i="8"/>
  <c r="AE22" i="8" s="1"/>
  <c r="AG10" i="7"/>
  <c r="AG11" i="7"/>
  <c r="AG9" i="7" s="1"/>
  <c r="AH7" i="7"/>
  <c r="AF19" i="7"/>
  <c r="AF17" i="7"/>
  <c r="AF15" i="7"/>
  <c r="AF13" i="7"/>
  <c r="AF20" i="7"/>
  <c r="AF18" i="7"/>
  <c r="AF16" i="7"/>
  <c r="AF14" i="7"/>
  <c r="AF12" i="7"/>
  <c r="AG10" i="6"/>
  <c r="AG11" i="6"/>
  <c r="AG9" i="6" s="1"/>
  <c r="AH7" i="6"/>
  <c r="AF19" i="6"/>
  <c r="AF17" i="6"/>
  <c r="AF15" i="6"/>
  <c r="AF13" i="6"/>
  <c r="AF20" i="6"/>
  <c r="AF18" i="6"/>
  <c r="AF16" i="6"/>
  <c r="AF14" i="6"/>
  <c r="AF12" i="6"/>
  <c r="AE21" i="6"/>
  <c r="AE22" i="6" s="1"/>
  <c r="AG11" i="5"/>
  <c r="AG9" i="5" s="1"/>
  <c r="AH7" i="5"/>
  <c r="AG10" i="5"/>
  <c r="AF20" i="5"/>
  <c r="AF18" i="5"/>
  <c r="AF16" i="5"/>
  <c r="AF14" i="5"/>
  <c r="AF12" i="5"/>
  <c r="AF19" i="5"/>
  <c r="AF15" i="5"/>
  <c r="AF17" i="5"/>
  <c r="AF13" i="5"/>
  <c r="AF19" i="4"/>
  <c r="AF17" i="4"/>
  <c r="AF15" i="4"/>
  <c r="AF13" i="4"/>
  <c r="AF20" i="4"/>
  <c r="AF18" i="4"/>
  <c r="AF16" i="4"/>
  <c r="AF14" i="4"/>
  <c r="AF12" i="4"/>
  <c r="AG10" i="4"/>
  <c r="AG11" i="4"/>
  <c r="AG9" i="4" s="1"/>
  <c r="AH7" i="4"/>
  <c r="AE21" i="4"/>
  <c r="AE22" i="4" s="1"/>
  <c r="AG10" i="3"/>
  <c r="AG11" i="3"/>
  <c r="AG9" i="3" s="1"/>
  <c r="AH7" i="3"/>
  <c r="AE21" i="3"/>
  <c r="AE22" i="3" s="1"/>
  <c r="AF19" i="3"/>
  <c r="AF17" i="3"/>
  <c r="AF15" i="3"/>
  <c r="AF13" i="3"/>
  <c r="AF20" i="3"/>
  <c r="AF18" i="3"/>
  <c r="AF16" i="3"/>
  <c r="AF14" i="3"/>
  <c r="AF12" i="3"/>
  <c r="AF19" i="2"/>
  <c r="AF17" i="2"/>
  <c r="AF15" i="2"/>
  <c r="AF13" i="2"/>
  <c r="AF20" i="2"/>
  <c r="AF18" i="2"/>
  <c r="AF16" i="2"/>
  <c r="AF14" i="2"/>
  <c r="AF12" i="2"/>
  <c r="AG10" i="2"/>
  <c r="AG11" i="2"/>
  <c r="AG9" i="2" s="1"/>
  <c r="AH7" i="2"/>
  <c r="AE21" i="2"/>
  <c r="AE22" i="2" s="1"/>
  <c r="AF21" i="12" l="1"/>
  <c r="AF22" i="12" s="1"/>
  <c r="AF21" i="11"/>
  <c r="AF22" i="11" s="1"/>
  <c r="AG10" i="13"/>
  <c r="AG11" i="13"/>
  <c r="AG9" i="13" s="1"/>
  <c r="AH7" i="13"/>
  <c r="AF19" i="13"/>
  <c r="AF17" i="13"/>
  <c r="AF15" i="13"/>
  <c r="AF13" i="13"/>
  <c r="AF18" i="13"/>
  <c r="AF14" i="13"/>
  <c r="AF20" i="13"/>
  <c r="AF16" i="13"/>
  <c r="AF12" i="13"/>
  <c r="AE21" i="13"/>
  <c r="AE22" i="13" s="1"/>
  <c r="AH11" i="12"/>
  <c r="AH9" i="12" s="1"/>
  <c r="AI7" i="12"/>
  <c r="AH10" i="12"/>
  <c r="AG20" i="12"/>
  <c r="AG18" i="12"/>
  <c r="AG16" i="12"/>
  <c r="AG14" i="12"/>
  <c r="AG12" i="12"/>
  <c r="AG19" i="12"/>
  <c r="AG17" i="12"/>
  <c r="AG15" i="12"/>
  <c r="AG13" i="12"/>
  <c r="AH11" i="11"/>
  <c r="AH9" i="11" s="1"/>
  <c r="AI7" i="11"/>
  <c r="AH10" i="11"/>
  <c r="AG20" i="11"/>
  <c r="AG18" i="11"/>
  <c r="AG16" i="11"/>
  <c r="AG14" i="11"/>
  <c r="AG12" i="11"/>
  <c r="AG19" i="11"/>
  <c r="AG17" i="11"/>
  <c r="AG15" i="11"/>
  <c r="AG13" i="11"/>
  <c r="AH11" i="10"/>
  <c r="AH9" i="10" s="1"/>
  <c r="AI7" i="10"/>
  <c r="AH10" i="10"/>
  <c r="AG20" i="10"/>
  <c r="AG18" i="10"/>
  <c r="AG16" i="10"/>
  <c r="AG14" i="10"/>
  <c r="AG12" i="10"/>
  <c r="AG19" i="10"/>
  <c r="AG17" i="10"/>
  <c r="AG15" i="10"/>
  <c r="AG13" i="10"/>
  <c r="AF21" i="10"/>
  <c r="AF22" i="10" s="1"/>
  <c r="AH11" i="9"/>
  <c r="AH9" i="9" s="1"/>
  <c r="AI7" i="9"/>
  <c r="AH10" i="9"/>
  <c r="AF21" i="9"/>
  <c r="AF22" i="9" s="1"/>
  <c r="AG20" i="9"/>
  <c r="AG18" i="9"/>
  <c r="AG16" i="9"/>
  <c r="AG14" i="9"/>
  <c r="AG12" i="9"/>
  <c r="AG19" i="9"/>
  <c r="AG17" i="9"/>
  <c r="AG15" i="9"/>
  <c r="AG13" i="9"/>
  <c r="AH11" i="8"/>
  <c r="AH9" i="8" s="1"/>
  <c r="AH10" i="8"/>
  <c r="AI7" i="8"/>
  <c r="AG20" i="8"/>
  <c r="AG18" i="8"/>
  <c r="AG16" i="8"/>
  <c r="AG14" i="8"/>
  <c r="AG12" i="8"/>
  <c r="AG19" i="8"/>
  <c r="AG17" i="8"/>
  <c r="AG15" i="8"/>
  <c r="AG13" i="8"/>
  <c r="AF21" i="8"/>
  <c r="AF22" i="8" s="1"/>
  <c r="AH11" i="7"/>
  <c r="AH9" i="7" s="1"/>
  <c r="AI7" i="7"/>
  <c r="AH10" i="7"/>
  <c r="AG20" i="7"/>
  <c r="AG18" i="7"/>
  <c r="AG16" i="7"/>
  <c r="AG14" i="7"/>
  <c r="AG12" i="7"/>
  <c r="AG19" i="7"/>
  <c r="AG17" i="7"/>
  <c r="AG15" i="7"/>
  <c r="AG13" i="7"/>
  <c r="AF21" i="7"/>
  <c r="AF22" i="7" s="1"/>
  <c r="AH11" i="6"/>
  <c r="AH9" i="6" s="1"/>
  <c r="AI7" i="6"/>
  <c r="AH10" i="6"/>
  <c r="AG20" i="6"/>
  <c r="AG18" i="6"/>
  <c r="AG16" i="6"/>
  <c r="AG14" i="6"/>
  <c r="AG12" i="6"/>
  <c r="AG19" i="6"/>
  <c r="AG17" i="6"/>
  <c r="AG15" i="6"/>
  <c r="AG13" i="6"/>
  <c r="AF21" i="6"/>
  <c r="AF22" i="6" s="1"/>
  <c r="AH10" i="5"/>
  <c r="AH11" i="5"/>
  <c r="AH9" i="5" s="1"/>
  <c r="AI7" i="5"/>
  <c r="AG19" i="5"/>
  <c r="AG17" i="5"/>
  <c r="AG15" i="5"/>
  <c r="AG13" i="5"/>
  <c r="AG14" i="5"/>
  <c r="AG20" i="5"/>
  <c r="AG16" i="5"/>
  <c r="AG12" i="5"/>
  <c r="AG18" i="5"/>
  <c r="AF21" i="5"/>
  <c r="AF22" i="5" s="1"/>
  <c r="AG20" i="4"/>
  <c r="AG18" i="4"/>
  <c r="AG16" i="4"/>
  <c r="AG14" i="4"/>
  <c r="AG12" i="4"/>
  <c r="AG19" i="4"/>
  <c r="AG17" i="4"/>
  <c r="AG15" i="4"/>
  <c r="AG13" i="4"/>
  <c r="AF21" i="4"/>
  <c r="AF22" i="4" s="1"/>
  <c r="AH11" i="4"/>
  <c r="AH9" i="4" s="1"/>
  <c r="AH10" i="4"/>
  <c r="AI7" i="4"/>
  <c r="AH11" i="3"/>
  <c r="AH9" i="3" s="1"/>
  <c r="AH10" i="3"/>
  <c r="AI7" i="3"/>
  <c r="AG20" i="3"/>
  <c r="AG18" i="3"/>
  <c r="AG16" i="3"/>
  <c r="AG14" i="3"/>
  <c r="AG12" i="3"/>
  <c r="AG19" i="3"/>
  <c r="AG17" i="3"/>
  <c r="AG15" i="3"/>
  <c r="AG13" i="3"/>
  <c r="AF21" i="3"/>
  <c r="AF22" i="3" s="1"/>
  <c r="AG20" i="2"/>
  <c r="AG18" i="2"/>
  <c r="AG16" i="2"/>
  <c r="AG14" i="2"/>
  <c r="AG12" i="2"/>
  <c r="AG19" i="2"/>
  <c r="AG17" i="2"/>
  <c r="AG15" i="2"/>
  <c r="AG13" i="2"/>
  <c r="AF21" i="2"/>
  <c r="AF22" i="2" s="1"/>
  <c r="AH9" i="2"/>
  <c r="AH11" i="13" l="1"/>
  <c r="AH9" i="13" s="1"/>
  <c r="AI7" i="13"/>
  <c r="AH10" i="13"/>
  <c r="AG20" i="13"/>
  <c r="AG18" i="13"/>
  <c r="AG16" i="13"/>
  <c r="AG14" i="13"/>
  <c r="AG12" i="13"/>
  <c r="AG19" i="13"/>
  <c r="AG15" i="13"/>
  <c r="AG17" i="13"/>
  <c r="AG13" i="13"/>
  <c r="AF21" i="13"/>
  <c r="AF22" i="13" s="1"/>
  <c r="AH19" i="12"/>
  <c r="AH17" i="12"/>
  <c r="AH15" i="12"/>
  <c r="AH13" i="12"/>
  <c r="AH20" i="12"/>
  <c r="AH18" i="12"/>
  <c r="AH16" i="12"/>
  <c r="AH14" i="12"/>
  <c r="AH12" i="12"/>
  <c r="AI10" i="12"/>
  <c r="AI11" i="12"/>
  <c r="AI9" i="12" s="1"/>
  <c r="AJ7" i="12"/>
  <c r="AG21" i="12"/>
  <c r="AG22" i="12" s="1"/>
  <c r="AH19" i="11"/>
  <c r="AH17" i="11"/>
  <c r="AH15" i="11"/>
  <c r="AH13" i="11"/>
  <c r="AH20" i="11"/>
  <c r="AH18" i="11"/>
  <c r="AH16" i="11"/>
  <c r="AH14" i="11"/>
  <c r="AH12" i="11"/>
  <c r="AG21" i="11"/>
  <c r="AG22" i="11" s="1"/>
  <c r="AI10" i="11"/>
  <c r="AI11" i="11"/>
  <c r="AI9" i="11" s="1"/>
  <c r="AJ7" i="11"/>
  <c r="AH19" i="10"/>
  <c r="AH17" i="10"/>
  <c r="AH15" i="10"/>
  <c r="AH13" i="10"/>
  <c r="AH20" i="10"/>
  <c r="AH18" i="10"/>
  <c r="AH16" i="10"/>
  <c r="AH14" i="10"/>
  <c r="AH12" i="10"/>
  <c r="AG21" i="10"/>
  <c r="AG22" i="10" s="1"/>
  <c r="AI10" i="10"/>
  <c r="AI11" i="10"/>
  <c r="AI9" i="10" s="1"/>
  <c r="AJ7" i="10"/>
  <c r="AH19" i="9"/>
  <c r="AH17" i="9"/>
  <c r="AH15" i="9"/>
  <c r="AH13" i="9"/>
  <c r="AH20" i="9"/>
  <c r="AH18" i="9"/>
  <c r="AH16" i="9"/>
  <c r="AH14" i="9"/>
  <c r="AH12" i="9"/>
  <c r="AG21" i="9"/>
  <c r="AG22" i="9" s="1"/>
  <c r="AI10" i="9"/>
  <c r="AI11" i="9"/>
  <c r="AI9" i="9" s="1"/>
  <c r="AJ7" i="9"/>
  <c r="AI10" i="8"/>
  <c r="AI11" i="8"/>
  <c r="AI9" i="8" s="1"/>
  <c r="AJ7" i="8"/>
  <c r="AG21" i="8"/>
  <c r="AG22" i="8" s="1"/>
  <c r="AH19" i="8"/>
  <c r="AH17" i="8"/>
  <c r="AH15" i="8"/>
  <c r="AH13" i="8"/>
  <c r="AH20" i="8"/>
  <c r="AH18" i="8"/>
  <c r="AH16" i="8"/>
  <c r="AH14" i="8"/>
  <c r="AH12" i="8"/>
  <c r="AI10" i="7"/>
  <c r="AI11" i="7"/>
  <c r="AI9" i="7" s="1"/>
  <c r="AJ7" i="7"/>
  <c r="AH19" i="7"/>
  <c r="AH17" i="7"/>
  <c r="AH15" i="7"/>
  <c r="AH13" i="7"/>
  <c r="AH20" i="7"/>
  <c r="AH18" i="7"/>
  <c r="AH16" i="7"/>
  <c r="AH14" i="7"/>
  <c r="AH12" i="7"/>
  <c r="AG21" i="7"/>
  <c r="AG22" i="7" s="1"/>
  <c r="AI10" i="6"/>
  <c r="AI11" i="6"/>
  <c r="AI9" i="6" s="1"/>
  <c r="AJ7" i="6"/>
  <c r="AH19" i="6"/>
  <c r="AH17" i="6"/>
  <c r="AH15" i="6"/>
  <c r="AH13" i="6"/>
  <c r="AH20" i="6"/>
  <c r="AH18" i="6"/>
  <c r="AH16" i="6"/>
  <c r="AH14" i="6"/>
  <c r="AH12" i="6"/>
  <c r="AG21" i="6"/>
  <c r="AG22" i="6" s="1"/>
  <c r="AI11" i="5"/>
  <c r="AI9" i="5" s="1"/>
  <c r="AJ7" i="5"/>
  <c r="AI10" i="5"/>
  <c r="AH20" i="5"/>
  <c r="AH18" i="5"/>
  <c r="AH16" i="5"/>
  <c r="AH14" i="5"/>
  <c r="AH12" i="5"/>
  <c r="AH17" i="5"/>
  <c r="AH13" i="5"/>
  <c r="AH19" i="5"/>
  <c r="AH15" i="5"/>
  <c r="AG21" i="5"/>
  <c r="AG22" i="5" s="1"/>
  <c r="AH19" i="4"/>
  <c r="AH17" i="4"/>
  <c r="AH15" i="4"/>
  <c r="AH13" i="4"/>
  <c r="AH20" i="4"/>
  <c r="AH18" i="4"/>
  <c r="AH16" i="4"/>
  <c r="AH14" i="4"/>
  <c r="AH12" i="4"/>
  <c r="AI10" i="4"/>
  <c r="AI11" i="4"/>
  <c r="AI9" i="4" s="1"/>
  <c r="AJ7" i="4"/>
  <c r="AG21" i="4"/>
  <c r="AG22" i="4" s="1"/>
  <c r="AI10" i="3"/>
  <c r="AI11" i="3"/>
  <c r="AI9" i="3" s="1"/>
  <c r="AJ7" i="3"/>
  <c r="AH19" i="3"/>
  <c r="AH17" i="3"/>
  <c r="AH15" i="3"/>
  <c r="AH13" i="3"/>
  <c r="AH20" i="3"/>
  <c r="AH18" i="3"/>
  <c r="AH16" i="3"/>
  <c r="AH14" i="3"/>
  <c r="AH12" i="3"/>
  <c r="AG21" i="3"/>
  <c r="AG22" i="3" s="1"/>
  <c r="AG21" i="2"/>
  <c r="AG22" i="2" s="1"/>
  <c r="AH21" i="12" l="1"/>
  <c r="AH22" i="12" s="1"/>
  <c r="AH21" i="6"/>
  <c r="AH22" i="6" s="1"/>
  <c r="AH21" i="5"/>
  <c r="AH22" i="5" s="1"/>
  <c r="AH21" i="9"/>
  <c r="AH22" i="9" s="1"/>
  <c r="AI10" i="13"/>
  <c r="AI11" i="13"/>
  <c r="AI9" i="13" s="1"/>
  <c r="AJ7" i="13"/>
  <c r="AH19" i="13"/>
  <c r="AH17" i="13"/>
  <c r="AH15" i="13"/>
  <c r="AH13" i="13"/>
  <c r="AH20" i="13"/>
  <c r="AH16" i="13"/>
  <c r="AH12" i="13"/>
  <c r="AH18" i="13"/>
  <c r="AH14" i="13"/>
  <c r="AG21" i="13"/>
  <c r="AG22" i="13" s="1"/>
  <c r="AJ9" i="12"/>
  <c r="AI20" i="12"/>
  <c r="AI18" i="12"/>
  <c r="AI16" i="12"/>
  <c r="AI14" i="12"/>
  <c r="AI12" i="12"/>
  <c r="AI19" i="12"/>
  <c r="AI17" i="12"/>
  <c r="AI15" i="12"/>
  <c r="AI13" i="12"/>
  <c r="AJ11" i="11"/>
  <c r="AJ9" i="11" s="1"/>
  <c r="AJ10" i="11"/>
  <c r="AI20" i="11"/>
  <c r="AI18" i="11"/>
  <c r="AI16" i="11"/>
  <c r="AI14" i="11"/>
  <c r="AI12" i="11"/>
  <c r="AI19" i="11"/>
  <c r="AI17" i="11"/>
  <c r="AI15" i="11"/>
  <c r="AI13" i="11"/>
  <c r="AH21" i="11"/>
  <c r="AH22" i="11" s="1"/>
  <c r="AJ9" i="10"/>
  <c r="AI20" i="10"/>
  <c r="AI18" i="10"/>
  <c r="AI16" i="10"/>
  <c r="AI14" i="10"/>
  <c r="AI12" i="10"/>
  <c r="AI19" i="10"/>
  <c r="AI17" i="10"/>
  <c r="AI15" i="10"/>
  <c r="AI13" i="10"/>
  <c r="AH21" i="10"/>
  <c r="AH22" i="10" s="1"/>
  <c r="AJ11" i="9"/>
  <c r="AJ9" i="9" s="1"/>
  <c r="AJ10" i="9"/>
  <c r="AI20" i="9"/>
  <c r="AI18" i="9"/>
  <c r="AI16" i="9"/>
  <c r="AI14" i="9"/>
  <c r="AI12" i="9"/>
  <c r="AI19" i="9"/>
  <c r="AI17" i="9"/>
  <c r="AI15" i="9"/>
  <c r="AI13" i="9"/>
  <c r="AJ11" i="8"/>
  <c r="AJ9" i="8" s="1"/>
  <c r="AJ10" i="8"/>
  <c r="AI20" i="8"/>
  <c r="AI18" i="8"/>
  <c r="AI16" i="8"/>
  <c r="AI14" i="8"/>
  <c r="AI12" i="8"/>
  <c r="AI19" i="8"/>
  <c r="AI17" i="8"/>
  <c r="AI15" i="8"/>
  <c r="AI13" i="8"/>
  <c r="AH21" i="8"/>
  <c r="AH22" i="8" s="1"/>
  <c r="AJ9" i="7"/>
  <c r="AI20" i="7"/>
  <c r="AI18" i="7"/>
  <c r="AI16" i="7"/>
  <c r="AI14" i="7"/>
  <c r="AI12" i="7"/>
  <c r="AI19" i="7"/>
  <c r="AI17" i="7"/>
  <c r="AI15" i="7"/>
  <c r="AI13" i="7"/>
  <c r="AH21" i="7"/>
  <c r="AH22" i="7" s="1"/>
  <c r="AJ11" i="6"/>
  <c r="AJ9" i="6" s="1"/>
  <c r="AJ10" i="6"/>
  <c r="AI20" i="6"/>
  <c r="AI18" i="6"/>
  <c r="AI16" i="6"/>
  <c r="AI14" i="6"/>
  <c r="AI12" i="6"/>
  <c r="AI19" i="6"/>
  <c r="AI17" i="6"/>
  <c r="AI15" i="6"/>
  <c r="AI13" i="6"/>
  <c r="AI19" i="5"/>
  <c r="AI17" i="5"/>
  <c r="AI15" i="5"/>
  <c r="AI13" i="5"/>
  <c r="AI12" i="5"/>
  <c r="AI18" i="5"/>
  <c r="AI14" i="5"/>
  <c r="AI20" i="5"/>
  <c r="AI16" i="5"/>
  <c r="AJ10" i="5"/>
  <c r="AJ11" i="5"/>
  <c r="AJ9" i="5" s="1"/>
  <c r="AJ11" i="4"/>
  <c r="AJ9" i="4" s="1"/>
  <c r="AJ10" i="4"/>
  <c r="AI20" i="4"/>
  <c r="AI18" i="4"/>
  <c r="AI16" i="4"/>
  <c r="AI14" i="4"/>
  <c r="AI12" i="4"/>
  <c r="AI19" i="4"/>
  <c r="AI17" i="4"/>
  <c r="AI15" i="4"/>
  <c r="AI13" i="4"/>
  <c r="AH21" i="4"/>
  <c r="AH22" i="4" s="1"/>
  <c r="AJ11" i="3"/>
  <c r="AJ9" i="3" s="1"/>
  <c r="AJ10" i="3"/>
  <c r="AI20" i="3"/>
  <c r="AI18" i="3"/>
  <c r="AI16" i="3"/>
  <c r="AI14" i="3"/>
  <c r="AI12" i="3"/>
  <c r="AI19" i="3"/>
  <c r="AI17" i="3"/>
  <c r="AI15" i="3"/>
  <c r="AI13" i="3"/>
  <c r="AH21" i="3"/>
  <c r="AH22" i="3" s="1"/>
  <c r="AH22" i="2"/>
  <c r="AJ11" i="13" l="1"/>
  <c r="AJ9" i="13" s="1"/>
  <c r="AJ10" i="13"/>
  <c r="AI20" i="13"/>
  <c r="AI18" i="13"/>
  <c r="AI16" i="13"/>
  <c r="AI14" i="13"/>
  <c r="AI12" i="13"/>
  <c r="AI17" i="13"/>
  <c r="AI13" i="13"/>
  <c r="AI19" i="13"/>
  <c r="AI15" i="13"/>
  <c r="AH21" i="13"/>
  <c r="AH22" i="13" s="1"/>
  <c r="AI21" i="12"/>
  <c r="AI22" i="12" s="1"/>
  <c r="AI21" i="11"/>
  <c r="AI22" i="11" s="1"/>
  <c r="AJ19" i="11"/>
  <c r="AJ17" i="11"/>
  <c r="AJ15" i="11"/>
  <c r="AJ13" i="11"/>
  <c r="AJ20" i="11"/>
  <c r="AJ18" i="11"/>
  <c r="AJ16" i="11"/>
  <c r="AJ14" i="11"/>
  <c r="AJ12" i="11"/>
  <c r="AI21" i="10"/>
  <c r="AI22" i="10" s="1"/>
  <c r="AI21" i="9"/>
  <c r="AI22" i="9" s="1"/>
  <c r="AJ19" i="9"/>
  <c r="AJ17" i="9"/>
  <c r="AJ15" i="9"/>
  <c r="AJ13" i="9"/>
  <c r="AJ20" i="9"/>
  <c r="AJ18" i="9"/>
  <c r="AJ16" i="9"/>
  <c r="AJ14" i="9"/>
  <c r="AJ12" i="9"/>
  <c r="AI21" i="8"/>
  <c r="AI22" i="8" s="1"/>
  <c r="AJ19" i="8"/>
  <c r="AJ17" i="8"/>
  <c r="AJ15" i="8"/>
  <c r="AJ13" i="8"/>
  <c r="AJ20" i="8"/>
  <c r="AJ18" i="8"/>
  <c r="AJ16" i="8"/>
  <c r="AJ14" i="8"/>
  <c r="AJ12" i="8"/>
  <c r="AI21" i="7"/>
  <c r="AI22" i="7" s="1"/>
  <c r="AJ19" i="6"/>
  <c r="AJ17" i="6"/>
  <c r="AJ15" i="6"/>
  <c r="AJ13" i="6"/>
  <c r="AJ20" i="6"/>
  <c r="AJ18" i="6"/>
  <c r="AJ16" i="6"/>
  <c r="AJ14" i="6"/>
  <c r="AJ12" i="6"/>
  <c r="AI21" i="6"/>
  <c r="AI22" i="6" s="1"/>
  <c r="AI21" i="5"/>
  <c r="AI22" i="5" s="1"/>
  <c r="AJ20" i="5"/>
  <c r="AJ18" i="5"/>
  <c r="AJ16" i="5"/>
  <c r="AJ14" i="5"/>
  <c r="AJ12" i="5"/>
  <c r="AJ19" i="5"/>
  <c r="AJ15" i="5"/>
  <c r="AJ17" i="5"/>
  <c r="AJ13" i="5"/>
  <c r="AI21" i="4"/>
  <c r="AI22" i="4" s="1"/>
  <c r="AI21" i="3"/>
  <c r="AI22" i="3" s="1"/>
  <c r="AJ19" i="3"/>
  <c r="AJ17" i="3"/>
  <c r="AJ15" i="3"/>
  <c r="AJ13" i="3"/>
  <c r="AJ20" i="3"/>
  <c r="AJ18" i="3"/>
  <c r="AJ16" i="3"/>
  <c r="AJ14" i="3"/>
  <c r="AJ12" i="3"/>
  <c r="AJ21" i="8" l="1"/>
  <c r="AJ22" i="8" s="1"/>
  <c r="AJ19" i="13"/>
  <c r="AJ17" i="13"/>
  <c r="AJ15" i="13"/>
  <c r="AJ13" i="13"/>
  <c r="AJ18" i="13"/>
  <c r="AJ14" i="13"/>
  <c r="AJ20" i="13"/>
  <c r="AJ16" i="13"/>
  <c r="AJ12" i="13"/>
  <c r="AI21" i="13"/>
  <c r="AI22" i="13" s="1"/>
  <c r="AJ21" i="11"/>
  <c r="AJ22" i="11" s="1"/>
  <c r="AJ21" i="9"/>
  <c r="AJ22" i="9" s="1"/>
  <c r="AJ21" i="6"/>
  <c r="AJ22" i="6" s="1"/>
  <c r="AJ21" i="5"/>
  <c r="AJ22" i="5" s="1"/>
  <c r="AJ21" i="4"/>
  <c r="AJ22" i="4" s="1"/>
  <c r="AJ21" i="3"/>
  <c r="AJ22" i="3" s="1"/>
  <c r="AJ21" i="13" l="1"/>
  <c r="AJ22" i="13" s="1"/>
</calcChain>
</file>

<file path=xl/sharedStrings.xml><?xml version="1.0" encoding="utf-8"?>
<sst xmlns="http://schemas.openxmlformats.org/spreadsheetml/2006/main" count="294" uniqueCount="26">
  <si>
    <t>PLANNING CONGES DU MOIS :</t>
  </si>
  <si>
    <t>Date de début</t>
  </si>
  <si>
    <t>Date de fin</t>
  </si>
  <si>
    <t>SALARIES</t>
  </si>
  <si>
    <t>DEBUT</t>
  </si>
  <si>
    <t>FIN</t>
  </si>
  <si>
    <t>PERIODE 1</t>
  </si>
  <si>
    <t>PERIODE 2</t>
  </si>
  <si>
    <t>AHONON TANOH HYACINTHE</t>
  </si>
  <si>
    <t>ATCHUI MOCKE JUDICAEL</t>
  </si>
  <si>
    <t>BOUDIER PIERRE LOUIS</t>
  </si>
  <si>
    <t>AKA MOH N'DA MARIE LAURE</t>
  </si>
  <si>
    <t>KABELAN SAMUEL</t>
  </si>
  <si>
    <t>SENOU BI TOH SEVERIN</t>
  </si>
  <si>
    <t xml:space="preserve">KOUAME GNAMBE CHRISTINE </t>
  </si>
  <si>
    <t>BAMBA JILUS SOULEYMANE</t>
  </si>
  <si>
    <t>KONAN N'GORAN GASTON</t>
  </si>
  <si>
    <t>Nombre salariés absents</t>
  </si>
  <si>
    <t>Régle: Pas plus de 3 salariés le même jour</t>
  </si>
  <si>
    <t>CONGES PAYES</t>
  </si>
  <si>
    <t xml:space="preserve">ACQUIS </t>
  </si>
  <si>
    <t>CONSOMME</t>
  </si>
  <si>
    <t>RELIQUAT</t>
  </si>
  <si>
    <t>DATE D'EMBAUCHE</t>
  </si>
  <si>
    <t>DEPART CONGES</t>
  </si>
  <si>
    <t>Ancienneté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</si>
</sst>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FF0000"/>
      <name val="Wingdings"/>
      <charset val="2"/>
    </font>
    <font>
      <b/>
      <sz val="12"/>
      <color theme="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1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textRotation="90"/>
    </xf>
    <xf numFmtId="0" fontId="2" fillId="0" borderId="0" xfId="0" applyFont="1" applyAlignment="1">
      <alignment textRotation="90"/>
    </xf>
    <xf numFmtId="14" fontId="8" fillId="3" borderId="0" xfId="0" applyNumberFormat="1" applyFont="1" applyFill="1" applyAlignment="1">
      <alignment textRotation="90"/>
    </xf>
    <xf numFmtId="14" fontId="1" fillId="0" borderId="0" xfId="0" applyNumberFormat="1" applyFont="1"/>
    <xf numFmtId="0" fontId="2" fillId="2" borderId="2" xfId="0" applyFont="1" applyFill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9" fillId="0" borderId="10" xfId="0" applyFont="1" applyBorder="1"/>
    <xf numFmtId="0" fontId="9" fillId="0" borderId="0" xfId="0" applyFont="1" applyBorder="1"/>
    <xf numFmtId="0" fontId="9" fillId="0" borderId="6" xfId="0" applyFont="1" applyBorder="1"/>
    <xf numFmtId="0" fontId="9" fillId="0" borderId="11" xfId="0" applyFont="1" applyBorder="1"/>
    <xf numFmtId="0" fontId="9" fillId="0" borderId="7" xfId="0" applyFont="1" applyBorder="1"/>
    <xf numFmtId="0" fontId="9" fillId="0" borderId="8" xfId="0" applyFont="1" applyBorder="1"/>
    <xf numFmtId="0" fontId="3" fillId="0" borderId="12" xfId="0" applyFont="1" applyBorder="1"/>
    <xf numFmtId="0" fontId="3" fillId="0" borderId="13" xfId="0" applyFont="1" applyBorder="1"/>
    <xf numFmtId="0" fontId="2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9" fillId="3" borderId="6" xfId="0" applyFont="1" applyFill="1" applyBorder="1"/>
    <xf numFmtId="0" fontId="9" fillId="3" borderId="8" xfId="0" applyFont="1" applyFill="1" applyBorder="1"/>
    <xf numFmtId="0" fontId="3" fillId="0" borderId="14" xfId="0" applyFont="1" applyBorder="1"/>
    <xf numFmtId="1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4" borderId="1" xfId="0" applyFill="1" applyBorder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6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workbookViewId="0">
      <selection activeCell="D12" sqref="D12"/>
    </sheetView>
  </sheetViews>
  <sheetFormatPr baseColWidth="10" defaultRowHeight="15" x14ac:dyDescent="0.25"/>
  <cols>
    <col min="1" max="1" width="5.42578125" customWidth="1"/>
    <col min="2" max="2" width="27.7109375" customWidth="1"/>
    <col min="3" max="3" width="14" bestFit="1" customWidth="1"/>
    <col min="4" max="4" width="17.28515625" customWidth="1"/>
    <col min="5" max="5" width="15" customWidth="1"/>
    <col min="6" max="6" width="13.5703125" customWidth="1"/>
    <col min="7" max="7" width="14" customWidth="1"/>
    <col min="8" max="8" width="12.140625" bestFit="1" customWidth="1"/>
  </cols>
  <sheetData>
    <row r="2" spans="1:8" ht="21" x14ac:dyDescent="0.35">
      <c r="B2" s="7" t="s">
        <v>0</v>
      </c>
      <c r="C2" s="6"/>
      <c r="D2" s="8" t="str">
        <f>TEXT(C4,"mmmm")</f>
        <v>janvier</v>
      </c>
    </row>
    <row r="4" spans="1:8" x14ac:dyDescent="0.25">
      <c r="B4" s="3" t="s">
        <v>1</v>
      </c>
      <c r="C4" s="5">
        <v>42736</v>
      </c>
    </row>
    <row r="5" spans="1:8" x14ac:dyDescent="0.25">
      <c r="B5" s="3" t="s">
        <v>2</v>
      </c>
      <c r="C5" s="5">
        <f>EOMONTH(C4,0)</f>
        <v>42766</v>
      </c>
    </row>
    <row r="6" spans="1:8" x14ac:dyDescent="0.25">
      <c r="C6" s="12">
        <f ca="1">TODAY()</f>
        <v>45089</v>
      </c>
    </row>
    <row r="9" spans="1:8" s="1" customFormat="1" ht="24" customHeight="1" x14ac:dyDescent="0.25"/>
    <row r="10" spans="1:8" x14ac:dyDescent="0.25">
      <c r="C10" s="45" t="s">
        <v>19</v>
      </c>
      <c r="D10" s="46"/>
      <c r="E10" s="47"/>
      <c r="F10" s="48" t="s">
        <v>23</v>
      </c>
      <c r="G10" s="48" t="s">
        <v>24</v>
      </c>
      <c r="H10" s="42" t="s">
        <v>25</v>
      </c>
    </row>
    <row r="11" spans="1:8" x14ac:dyDescent="0.25">
      <c r="B11" s="4" t="s">
        <v>3</v>
      </c>
      <c r="C11" s="29" t="s">
        <v>20</v>
      </c>
      <c r="D11" s="29" t="s">
        <v>21</v>
      </c>
      <c r="E11" s="29" t="s">
        <v>22</v>
      </c>
      <c r="F11" s="48"/>
      <c r="G11" s="48"/>
      <c r="H11" s="42"/>
    </row>
    <row r="12" spans="1:8" x14ac:dyDescent="0.25">
      <c r="A12" s="39">
        <v>1</v>
      </c>
      <c r="B12" s="2" t="s">
        <v>8</v>
      </c>
      <c r="C12" s="2">
        <v>66</v>
      </c>
      <c r="D12" s="2">
        <v>15</v>
      </c>
      <c r="E12" s="41">
        <f>C12-D12</f>
        <v>51</v>
      </c>
      <c r="F12" s="37">
        <v>42248</v>
      </c>
      <c r="G12" s="37">
        <v>42975</v>
      </c>
      <c r="H12" s="40"/>
    </row>
    <row r="13" spans="1:8" x14ac:dyDescent="0.25">
      <c r="A13" s="39">
        <v>2</v>
      </c>
      <c r="B13" s="2" t="s">
        <v>9</v>
      </c>
      <c r="C13" s="2">
        <v>63</v>
      </c>
      <c r="D13" s="2">
        <v>16</v>
      </c>
      <c r="E13" s="41">
        <f t="shared" ref="E13:E20" si="0">C13-D13</f>
        <v>47</v>
      </c>
      <c r="F13" s="37">
        <v>42248</v>
      </c>
      <c r="G13" s="37">
        <v>42954</v>
      </c>
      <c r="H13" s="2"/>
    </row>
    <row r="14" spans="1:8" x14ac:dyDescent="0.25">
      <c r="A14" s="39">
        <v>3</v>
      </c>
      <c r="B14" s="2" t="s">
        <v>10</v>
      </c>
      <c r="C14" s="2"/>
      <c r="D14" s="2"/>
      <c r="E14" s="2">
        <f t="shared" si="0"/>
        <v>0</v>
      </c>
      <c r="F14" s="37">
        <v>42248</v>
      </c>
      <c r="G14" s="2"/>
      <c r="H14" s="2"/>
    </row>
    <row r="15" spans="1:8" x14ac:dyDescent="0.25">
      <c r="A15" s="39">
        <v>4</v>
      </c>
      <c r="B15" s="2" t="s">
        <v>11</v>
      </c>
      <c r="C15" s="2">
        <v>41</v>
      </c>
      <c r="D15" s="2">
        <v>30</v>
      </c>
      <c r="E15" s="2">
        <f t="shared" si="0"/>
        <v>11</v>
      </c>
      <c r="F15" s="37">
        <v>42370</v>
      </c>
      <c r="G15" s="37">
        <v>42825</v>
      </c>
      <c r="H15" s="2"/>
    </row>
    <row r="16" spans="1:8" x14ac:dyDescent="0.25">
      <c r="A16" s="39">
        <v>5</v>
      </c>
      <c r="B16" s="2" t="s">
        <v>12</v>
      </c>
      <c r="C16" s="2">
        <v>43</v>
      </c>
      <c r="D16" s="2">
        <v>15</v>
      </c>
      <c r="E16" s="2">
        <f t="shared" si="0"/>
        <v>28</v>
      </c>
      <c r="F16" s="37">
        <v>42461</v>
      </c>
      <c r="G16" s="37">
        <v>42968</v>
      </c>
      <c r="H16" s="2"/>
    </row>
    <row r="17" spans="1:8" x14ac:dyDescent="0.25">
      <c r="A17" s="39">
        <v>6</v>
      </c>
      <c r="B17" s="2" t="s">
        <v>13</v>
      </c>
      <c r="C17" s="2"/>
      <c r="D17" s="2"/>
      <c r="E17" s="2">
        <f t="shared" si="0"/>
        <v>0</v>
      </c>
      <c r="F17" s="37">
        <v>42644</v>
      </c>
      <c r="G17" s="2"/>
      <c r="H17" s="2"/>
    </row>
    <row r="18" spans="1:8" x14ac:dyDescent="0.25">
      <c r="A18" s="39">
        <v>7</v>
      </c>
      <c r="B18" s="2" t="s">
        <v>14</v>
      </c>
      <c r="C18" s="2"/>
      <c r="D18" s="2"/>
      <c r="E18" s="2">
        <f t="shared" si="0"/>
        <v>0</v>
      </c>
      <c r="F18" s="37">
        <v>42857</v>
      </c>
      <c r="G18" s="2"/>
      <c r="H18" s="2"/>
    </row>
    <row r="19" spans="1:8" x14ac:dyDescent="0.25">
      <c r="A19" s="39">
        <v>8</v>
      </c>
      <c r="B19" s="2" t="s">
        <v>15</v>
      </c>
      <c r="C19" s="2"/>
      <c r="D19" s="2"/>
      <c r="E19" s="2">
        <f t="shared" si="0"/>
        <v>0</v>
      </c>
      <c r="F19" s="37">
        <v>42887</v>
      </c>
      <c r="G19" s="2"/>
      <c r="H19" s="2"/>
    </row>
    <row r="20" spans="1:8" x14ac:dyDescent="0.25">
      <c r="A20" s="39">
        <v>9</v>
      </c>
      <c r="B20" s="2" t="s">
        <v>16</v>
      </c>
      <c r="C20" s="2"/>
      <c r="D20" s="2"/>
      <c r="E20" s="2">
        <f t="shared" si="0"/>
        <v>0</v>
      </c>
      <c r="F20" s="37">
        <v>42948</v>
      </c>
      <c r="G20" s="2"/>
      <c r="H20" s="2"/>
    </row>
    <row r="21" spans="1:8" x14ac:dyDescent="0.25">
      <c r="B21" s="2"/>
      <c r="C21" s="2"/>
      <c r="D21" s="43"/>
      <c r="E21" s="44"/>
      <c r="F21" s="2"/>
      <c r="G21" s="2"/>
    </row>
    <row r="23" spans="1:8" x14ac:dyDescent="0.25">
      <c r="B23" t="s">
        <v>18</v>
      </c>
    </row>
    <row r="25" spans="1:8" x14ac:dyDescent="0.25">
      <c r="B25" s="38"/>
      <c r="C25" s="38"/>
      <c r="D25" s="38"/>
      <c r="E25" s="38"/>
      <c r="F25" s="38"/>
    </row>
    <row r="26" spans="1:8" x14ac:dyDescent="0.25">
      <c r="B26" s="38"/>
      <c r="C26" s="38"/>
      <c r="D26" s="38"/>
      <c r="E26" s="38"/>
      <c r="F26" s="38"/>
    </row>
    <row r="27" spans="1:8" x14ac:dyDescent="0.25">
      <c r="B27" s="38"/>
      <c r="C27" s="38"/>
      <c r="D27" s="38"/>
      <c r="E27" s="38"/>
      <c r="F27" s="38"/>
    </row>
    <row r="28" spans="1:8" x14ac:dyDescent="0.25">
      <c r="B28" s="38"/>
      <c r="C28" s="38"/>
      <c r="D28" s="38"/>
      <c r="E28" s="38"/>
      <c r="F28" s="38"/>
    </row>
    <row r="29" spans="1:8" x14ac:dyDescent="0.25">
      <c r="B29" s="38"/>
      <c r="C29" s="38"/>
      <c r="D29" s="38"/>
      <c r="E29" s="38"/>
      <c r="F29" s="38"/>
    </row>
    <row r="30" spans="1:8" x14ac:dyDescent="0.25">
      <c r="B30" s="38"/>
      <c r="C30" s="38"/>
      <c r="D30" s="38"/>
      <c r="E30" s="38"/>
      <c r="F30" s="38"/>
    </row>
    <row r="31" spans="1:8" x14ac:dyDescent="0.25">
      <c r="B31" s="38"/>
      <c r="C31" s="38"/>
      <c r="D31" s="38"/>
      <c r="E31" s="38"/>
      <c r="F31" s="38"/>
    </row>
    <row r="32" spans="1:8" x14ac:dyDescent="0.25">
      <c r="B32" s="38"/>
      <c r="C32" s="38"/>
      <c r="D32" s="38"/>
      <c r="E32" s="38"/>
      <c r="F32" s="38"/>
    </row>
    <row r="33" spans="2:6" x14ac:dyDescent="0.25">
      <c r="B33" s="38"/>
      <c r="C33" s="38"/>
      <c r="D33" s="38"/>
      <c r="E33" s="38"/>
      <c r="F33" s="38"/>
    </row>
    <row r="34" spans="2:6" x14ac:dyDescent="0.25">
      <c r="B34" s="38"/>
      <c r="C34" s="38"/>
      <c r="D34" s="38"/>
      <c r="E34" s="38"/>
      <c r="F34" s="38"/>
    </row>
  </sheetData>
  <mergeCells count="5">
    <mergeCell ref="H10:H11"/>
    <mergeCell ref="D21:E21"/>
    <mergeCell ref="C10:E10"/>
    <mergeCell ref="F10:F11"/>
    <mergeCell ref="G10:G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tabSelected="1" workbookViewId="0">
      <selection activeCell="I26" sqref="I26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août</v>
      </c>
    </row>
    <row r="4" spans="1:36" x14ac:dyDescent="0.25">
      <c r="A4" s="3" t="s">
        <v>1</v>
      </c>
      <c r="B4" s="5">
        <v>42948</v>
      </c>
    </row>
    <row r="5" spans="1:36" x14ac:dyDescent="0.25">
      <c r="A5" s="3" t="s">
        <v>2</v>
      </c>
      <c r="B5" s="5">
        <f>EOMONTH(B4,0)</f>
        <v>42978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42948</v>
      </c>
      <c r="G7" s="11">
        <f>F7+1</f>
        <v>42949</v>
      </c>
      <c r="H7" s="11">
        <f t="shared" ref="H7:AI7" si="0">G7+1</f>
        <v>42950</v>
      </c>
      <c r="I7" s="11">
        <f t="shared" si="0"/>
        <v>42951</v>
      </c>
      <c r="J7" s="11">
        <f t="shared" si="0"/>
        <v>42952</v>
      </c>
      <c r="K7" s="11">
        <f t="shared" si="0"/>
        <v>42953</v>
      </c>
      <c r="L7" s="11">
        <f t="shared" si="0"/>
        <v>42954</v>
      </c>
      <c r="M7" s="11">
        <f t="shared" si="0"/>
        <v>42955</v>
      </c>
      <c r="N7" s="11">
        <f t="shared" si="0"/>
        <v>42956</v>
      </c>
      <c r="O7" s="11">
        <f t="shared" si="0"/>
        <v>42957</v>
      </c>
      <c r="P7" s="11">
        <f t="shared" si="0"/>
        <v>42958</v>
      </c>
      <c r="Q7" s="11">
        <f t="shared" si="0"/>
        <v>42959</v>
      </c>
      <c r="R7" s="11">
        <f t="shared" si="0"/>
        <v>42960</v>
      </c>
      <c r="S7" s="11">
        <f t="shared" si="0"/>
        <v>42961</v>
      </c>
      <c r="T7" s="11">
        <f t="shared" si="0"/>
        <v>42962</v>
      </c>
      <c r="U7" s="11">
        <f t="shared" si="0"/>
        <v>42963</v>
      </c>
      <c r="V7" s="11">
        <f t="shared" si="0"/>
        <v>42964</v>
      </c>
      <c r="W7" s="11">
        <f t="shared" si="0"/>
        <v>42965</v>
      </c>
      <c r="X7" s="11">
        <f t="shared" si="0"/>
        <v>42966</v>
      </c>
      <c r="Y7" s="11">
        <f t="shared" si="0"/>
        <v>42967</v>
      </c>
      <c r="Z7" s="11">
        <f t="shared" si="0"/>
        <v>42968</v>
      </c>
      <c r="AA7" s="11">
        <f t="shared" si="0"/>
        <v>42969</v>
      </c>
      <c r="AB7" s="11">
        <f t="shared" si="0"/>
        <v>42970</v>
      </c>
      <c r="AC7" s="11">
        <f t="shared" si="0"/>
        <v>42971</v>
      </c>
      <c r="AD7" s="11">
        <f t="shared" si="0"/>
        <v>42972</v>
      </c>
      <c r="AE7" s="11">
        <f t="shared" si="0"/>
        <v>42973</v>
      </c>
      <c r="AF7" s="11">
        <f t="shared" si="0"/>
        <v>42974</v>
      </c>
      <c r="AG7" s="11">
        <f t="shared" si="0"/>
        <v>42975</v>
      </c>
      <c r="AH7" s="11">
        <f t="shared" si="0"/>
        <v>42976</v>
      </c>
      <c r="AI7" s="11">
        <f t="shared" si="0"/>
        <v>42977</v>
      </c>
      <c r="AJ7" s="11">
        <f>IFERROR(IF(AI7+1&gt;B5,"",AI7+1),"")</f>
        <v>42978</v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>S 32</v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>S 33</v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>S 34</v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>S 35</v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I11" si="3">CHOOSE(WEEKDAY(G7),"D","L","M","M","J","V","S")</f>
        <v>M</v>
      </c>
      <c r="H11" s="17" t="str">
        <f t="shared" si="3"/>
        <v>J</v>
      </c>
      <c r="I11" s="17" t="str">
        <f t="shared" si="3"/>
        <v>V</v>
      </c>
      <c r="J11" s="17" t="str">
        <f t="shared" si="3"/>
        <v>S</v>
      </c>
      <c r="K11" s="17" t="str">
        <f t="shared" si="3"/>
        <v>D</v>
      </c>
      <c r="L11" s="17" t="str">
        <f t="shared" si="3"/>
        <v>L</v>
      </c>
      <c r="M11" s="17" t="str">
        <f t="shared" si="3"/>
        <v>M</v>
      </c>
      <c r="N11" s="17" t="str">
        <f t="shared" si="3"/>
        <v>M</v>
      </c>
      <c r="O11" s="17" t="str">
        <f t="shared" si="3"/>
        <v>J</v>
      </c>
      <c r="P11" s="17" t="str">
        <f t="shared" si="3"/>
        <v>V</v>
      </c>
      <c r="Q11" s="17" t="str">
        <f t="shared" si="3"/>
        <v>S</v>
      </c>
      <c r="R11" s="17" t="str">
        <f t="shared" si="3"/>
        <v>D</v>
      </c>
      <c r="S11" s="17" t="str">
        <f t="shared" si="3"/>
        <v>L</v>
      </c>
      <c r="T11" s="17" t="str">
        <f t="shared" si="3"/>
        <v>M</v>
      </c>
      <c r="U11" s="17" t="str">
        <f t="shared" si="3"/>
        <v>M</v>
      </c>
      <c r="V11" s="17" t="str">
        <f t="shared" si="3"/>
        <v>J</v>
      </c>
      <c r="W11" s="17" t="str">
        <f t="shared" si="3"/>
        <v>V</v>
      </c>
      <c r="X11" s="17" t="str">
        <f t="shared" si="3"/>
        <v>S</v>
      </c>
      <c r="Y11" s="17" t="str">
        <f t="shared" si="3"/>
        <v>D</v>
      </c>
      <c r="Z11" s="17" t="str">
        <f t="shared" si="3"/>
        <v>L</v>
      </c>
      <c r="AA11" s="17" t="str">
        <f t="shared" si="3"/>
        <v>M</v>
      </c>
      <c r="AB11" s="17" t="str">
        <f t="shared" si="3"/>
        <v>M</v>
      </c>
      <c r="AC11" s="17" t="str">
        <f t="shared" si="3"/>
        <v>J</v>
      </c>
      <c r="AD11" s="17" t="str">
        <f t="shared" si="3"/>
        <v>V</v>
      </c>
      <c r="AE11" s="17" t="str">
        <f t="shared" si="3"/>
        <v>S</v>
      </c>
      <c r="AF11" s="17" t="str">
        <f t="shared" si="3"/>
        <v>D</v>
      </c>
      <c r="AG11" s="17" t="str">
        <f t="shared" si="3"/>
        <v>L</v>
      </c>
      <c r="AH11" s="17" t="str">
        <f t="shared" si="3"/>
        <v>M</v>
      </c>
      <c r="AI11" s="17" t="str">
        <f t="shared" si="3"/>
        <v>M</v>
      </c>
      <c r="AJ11" s="18" t="str">
        <f>IFERROR(CHOOSE(WEEKDAY(AJ7),"D","L","M","M","J","V","S"),"")</f>
        <v>J</v>
      </c>
    </row>
    <row r="12" spans="1:36" x14ac:dyDescent="0.25">
      <c r="A12" s="2" t="s">
        <v>8</v>
      </c>
      <c r="B12" s="2"/>
      <c r="C12" s="2"/>
      <c r="D12" s="2">
        <v>28</v>
      </c>
      <c r="E12" s="14">
        <v>31</v>
      </c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>
        <f t="shared" si="4"/>
        <v>1</v>
      </c>
      <c r="AH12" s="22">
        <f t="shared" si="4"/>
        <v>1</v>
      </c>
      <c r="AI12" s="22">
        <f t="shared" si="4"/>
        <v>1</v>
      </c>
      <c r="AJ12" s="23">
        <f t="shared" si="4"/>
        <v>1</v>
      </c>
    </row>
    <row r="13" spans="1:36" x14ac:dyDescent="0.25">
      <c r="A13" s="2" t="s">
        <v>9</v>
      </c>
      <c r="B13" s="2">
        <v>7</v>
      </c>
      <c r="C13" s="2">
        <v>21</v>
      </c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>
        <f t="shared" si="4"/>
        <v>1</v>
      </c>
      <c r="M13" s="22">
        <f t="shared" si="4"/>
        <v>1</v>
      </c>
      <c r="N13" s="22">
        <f t="shared" si="4"/>
        <v>1</v>
      </c>
      <c r="O13" s="22">
        <f t="shared" si="4"/>
        <v>1</v>
      </c>
      <c r="P13" s="22">
        <f t="shared" si="4"/>
        <v>1</v>
      </c>
      <c r="Q13" s="22">
        <f t="shared" si="4"/>
        <v>1</v>
      </c>
      <c r="R13" s="22">
        <f t="shared" si="4"/>
        <v>1</v>
      </c>
      <c r="S13" s="22">
        <f t="shared" si="4"/>
        <v>1</v>
      </c>
      <c r="T13" s="22">
        <f t="shared" si="4"/>
        <v>1</v>
      </c>
      <c r="U13" s="22">
        <f t="shared" si="4"/>
        <v>1</v>
      </c>
      <c r="V13" s="22">
        <f t="shared" si="4"/>
        <v>1</v>
      </c>
      <c r="W13" s="22">
        <f t="shared" si="4"/>
        <v>1</v>
      </c>
      <c r="X13" s="22">
        <f t="shared" si="4"/>
        <v>1</v>
      </c>
      <c r="Y13" s="22">
        <f t="shared" si="4"/>
        <v>1</v>
      </c>
      <c r="Z13" s="22">
        <f t="shared" si="4"/>
        <v>1</v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 x14ac:dyDescent="0.25">
      <c r="A15" s="2" t="s">
        <v>11</v>
      </c>
      <c r="B15" s="2">
        <v>1</v>
      </c>
      <c r="C15" s="2">
        <v>14</v>
      </c>
      <c r="D15" s="2"/>
      <c r="E15" s="14"/>
      <c r="F15" s="21">
        <f t="shared" si="5"/>
        <v>1</v>
      </c>
      <c r="G15" s="22">
        <f t="shared" si="4"/>
        <v>1</v>
      </c>
      <c r="H15" s="22">
        <f t="shared" si="4"/>
        <v>1</v>
      </c>
      <c r="I15" s="22">
        <f t="shared" si="4"/>
        <v>1</v>
      </c>
      <c r="J15" s="22">
        <f t="shared" si="4"/>
        <v>1</v>
      </c>
      <c r="K15" s="22">
        <f t="shared" si="4"/>
        <v>1</v>
      </c>
      <c r="L15" s="22">
        <f t="shared" si="4"/>
        <v>1</v>
      </c>
      <c r="M15" s="22">
        <f t="shared" si="4"/>
        <v>1</v>
      </c>
      <c r="N15" s="22">
        <f t="shared" si="4"/>
        <v>1</v>
      </c>
      <c r="O15" s="22">
        <f t="shared" si="4"/>
        <v>1</v>
      </c>
      <c r="P15" s="22">
        <f t="shared" si="4"/>
        <v>1</v>
      </c>
      <c r="Q15" s="22">
        <f t="shared" si="4"/>
        <v>1</v>
      </c>
      <c r="R15" s="22">
        <f t="shared" si="4"/>
        <v>1</v>
      </c>
      <c r="S15" s="22">
        <f t="shared" si="4"/>
        <v>1</v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 x14ac:dyDescent="0.25">
      <c r="A16" s="2" t="s">
        <v>12</v>
      </c>
      <c r="B16" s="2"/>
      <c r="C16" s="2"/>
      <c r="D16" s="2">
        <v>21</v>
      </c>
      <c r="E16" s="14">
        <v>31</v>
      </c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>
        <f t="shared" si="4"/>
        <v>1</v>
      </c>
      <c r="AA16" s="22">
        <f t="shared" si="4"/>
        <v>1</v>
      </c>
      <c r="AB16" s="22">
        <f t="shared" si="4"/>
        <v>1</v>
      </c>
      <c r="AC16" s="22">
        <f t="shared" si="4"/>
        <v>1</v>
      </c>
      <c r="AD16" s="22">
        <f t="shared" si="4"/>
        <v>1</v>
      </c>
      <c r="AE16" s="22">
        <f t="shared" si="4"/>
        <v>1</v>
      </c>
      <c r="AF16" s="22">
        <f t="shared" si="4"/>
        <v>1</v>
      </c>
      <c r="AG16" s="22">
        <f t="shared" si="4"/>
        <v>1</v>
      </c>
      <c r="AH16" s="22">
        <f t="shared" si="4"/>
        <v>1</v>
      </c>
      <c r="AI16" s="22">
        <f t="shared" si="4"/>
        <v>1</v>
      </c>
      <c r="AJ16" s="23">
        <f t="shared" si="4"/>
        <v>1</v>
      </c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1</v>
      </c>
      <c r="G21" s="28">
        <f t="shared" ref="G21:AJ21" si="7">SUM(G12:G20)</f>
        <v>1</v>
      </c>
      <c r="H21" s="28">
        <f t="shared" si="7"/>
        <v>1</v>
      </c>
      <c r="I21" s="28">
        <f t="shared" si="7"/>
        <v>1</v>
      </c>
      <c r="J21" s="28">
        <f t="shared" si="7"/>
        <v>1</v>
      </c>
      <c r="K21" s="28">
        <f t="shared" si="7"/>
        <v>1</v>
      </c>
      <c r="L21" s="28">
        <f t="shared" si="7"/>
        <v>2</v>
      </c>
      <c r="M21" s="28">
        <f t="shared" si="7"/>
        <v>2</v>
      </c>
      <c r="N21" s="28">
        <f t="shared" si="7"/>
        <v>2</v>
      </c>
      <c r="O21" s="28">
        <f t="shared" si="7"/>
        <v>2</v>
      </c>
      <c r="P21" s="28">
        <f t="shared" si="7"/>
        <v>2</v>
      </c>
      <c r="Q21" s="28">
        <f t="shared" si="7"/>
        <v>2</v>
      </c>
      <c r="R21" s="28">
        <f t="shared" si="7"/>
        <v>2</v>
      </c>
      <c r="S21" s="28">
        <f t="shared" si="7"/>
        <v>2</v>
      </c>
      <c r="T21" s="28">
        <f t="shared" si="7"/>
        <v>1</v>
      </c>
      <c r="U21" s="28">
        <f t="shared" si="7"/>
        <v>1</v>
      </c>
      <c r="V21" s="28">
        <f t="shared" si="7"/>
        <v>1</v>
      </c>
      <c r="W21" s="28">
        <f t="shared" si="7"/>
        <v>1</v>
      </c>
      <c r="X21" s="28">
        <f t="shared" si="7"/>
        <v>1</v>
      </c>
      <c r="Y21" s="28">
        <f t="shared" si="7"/>
        <v>1</v>
      </c>
      <c r="Z21" s="28">
        <f t="shared" si="7"/>
        <v>2</v>
      </c>
      <c r="AA21" s="28">
        <f t="shared" si="7"/>
        <v>1</v>
      </c>
      <c r="AB21" s="28">
        <f t="shared" si="7"/>
        <v>1</v>
      </c>
      <c r="AC21" s="28">
        <f t="shared" si="7"/>
        <v>1</v>
      </c>
      <c r="AD21" s="28">
        <f t="shared" si="7"/>
        <v>1</v>
      </c>
      <c r="AE21" s="28">
        <f t="shared" si="7"/>
        <v>1</v>
      </c>
      <c r="AF21" s="28">
        <f t="shared" si="7"/>
        <v>1</v>
      </c>
      <c r="AG21" s="28">
        <f t="shared" si="7"/>
        <v>2</v>
      </c>
      <c r="AH21" s="28">
        <f t="shared" si="7"/>
        <v>2</v>
      </c>
      <c r="AI21" s="28">
        <f t="shared" si="7"/>
        <v>2</v>
      </c>
      <c r="AJ21" s="28">
        <f t="shared" si="7"/>
        <v>2</v>
      </c>
    </row>
    <row r="22" spans="1:36" ht="15.75" x14ac:dyDescent="0.2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24" priority="5" operator="equal">
      <formula>$B$6</formula>
    </cfRule>
  </conditionalFormatting>
  <conditionalFormatting sqref="F9:AJ9">
    <cfRule type="containsText" dxfId="23" priority="4" operator="containsText" text="S">
      <formula>NOT(ISERROR(SEARCH("S",F9)))</formula>
    </cfRule>
  </conditionalFormatting>
  <conditionalFormatting sqref="F11:AI11">
    <cfRule type="containsText" dxfId="22" priority="2" operator="containsText" text="D">
      <formula>NOT(ISERROR(SEARCH("D",F11)))</formula>
    </cfRule>
    <cfRule type="containsText" dxfId="21" priority="3" operator="containsText" text="S">
      <formula>NOT(ISERROR(SEARCH("S",F11)))</formula>
    </cfRule>
  </conditionalFormatting>
  <conditionalFormatting sqref="F12:AJ20 F22:AJ22">
    <cfRule type="cellIs" dxfId="20" priority="1" operator="equal">
      <formula>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N5" sqref="N5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septembre</v>
      </c>
    </row>
    <row r="4" spans="1:36" x14ac:dyDescent="0.25">
      <c r="A4" s="3" t="s">
        <v>1</v>
      </c>
      <c r="B4" s="5">
        <v>42979</v>
      </c>
    </row>
    <row r="5" spans="1:36" x14ac:dyDescent="0.25">
      <c r="A5" s="3" t="s">
        <v>2</v>
      </c>
      <c r="B5" s="5">
        <f>EOMONTH(B4,0)</f>
        <v>43008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42979</v>
      </c>
      <c r="G7" s="11">
        <f>F7+1</f>
        <v>42980</v>
      </c>
      <c r="H7" s="11">
        <f t="shared" ref="H7:AI7" si="0">G7+1</f>
        <v>42981</v>
      </c>
      <c r="I7" s="11">
        <f t="shared" si="0"/>
        <v>42982</v>
      </c>
      <c r="J7" s="11">
        <f t="shared" si="0"/>
        <v>42983</v>
      </c>
      <c r="K7" s="11">
        <f t="shared" si="0"/>
        <v>42984</v>
      </c>
      <c r="L7" s="11">
        <f t="shared" si="0"/>
        <v>42985</v>
      </c>
      <c r="M7" s="11">
        <f t="shared" si="0"/>
        <v>42986</v>
      </c>
      <c r="N7" s="11">
        <f t="shared" si="0"/>
        <v>42987</v>
      </c>
      <c r="O7" s="11">
        <f t="shared" si="0"/>
        <v>42988</v>
      </c>
      <c r="P7" s="11">
        <f t="shared" si="0"/>
        <v>42989</v>
      </c>
      <c r="Q7" s="11">
        <f t="shared" si="0"/>
        <v>42990</v>
      </c>
      <c r="R7" s="11">
        <f t="shared" si="0"/>
        <v>42991</v>
      </c>
      <c r="S7" s="11">
        <f t="shared" si="0"/>
        <v>42992</v>
      </c>
      <c r="T7" s="11">
        <f t="shared" si="0"/>
        <v>42993</v>
      </c>
      <c r="U7" s="11">
        <f t="shared" si="0"/>
        <v>42994</v>
      </c>
      <c r="V7" s="11">
        <f t="shared" si="0"/>
        <v>42995</v>
      </c>
      <c r="W7" s="11">
        <f t="shared" si="0"/>
        <v>42996</v>
      </c>
      <c r="X7" s="11">
        <f t="shared" si="0"/>
        <v>42997</v>
      </c>
      <c r="Y7" s="11">
        <f t="shared" si="0"/>
        <v>42998</v>
      </c>
      <c r="Z7" s="11">
        <f t="shared" si="0"/>
        <v>42999</v>
      </c>
      <c r="AA7" s="11">
        <f t="shared" si="0"/>
        <v>43000</v>
      </c>
      <c r="AB7" s="11">
        <f t="shared" si="0"/>
        <v>43001</v>
      </c>
      <c r="AC7" s="11">
        <f t="shared" si="0"/>
        <v>43002</v>
      </c>
      <c r="AD7" s="11">
        <f t="shared" si="0"/>
        <v>43003</v>
      </c>
      <c r="AE7" s="11">
        <f t="shared" si="0"/>
        <v>43004</v>
      </c>
      <c r="AF7" s="11">
        <f t="shared" si="0"/>
        <v>43005</v>
      </c>
      <c r="AG7" s="11">
        <f t="shared" si="0"/>
        <v>43006</v>
      </c>
      <c r="AH7" s="11">
        <f t="shared" si="0"/>
        <v>43007</v>
      </c>
      <c r="AI7" s="11">
        <f t="shared" si="0"/>
        <v>43008</v>
      </c>
      <c r="AJ7" s="11" t="str">
        <f>IFERROR(IF(AI7+1&gt;B5,"",AI7+1),"")</f>
        <v/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>S 36</v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>S 37</v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>S 38</v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>S 39</v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/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V</v>
      </c>
      <c r="G11" s="17" t="str">
        <f t="shared" ref="G11:AI11" si="3">CHOOSE(WEEKDAY(G7),"D","L","M","M","J","V","S")</f>
        <v>S</v>
      </c>
      <c r="H11" s="17" t="str">
        <f t="shared" si="3"/>
        <v>D</v>
      </c>
      <c r="I11" s="17" t="str">
        <f t="shared" si="3"/>
        <v>L</v>
      </c>
      <c r="J11" s="17" t="str">
        <f t="shared" si="3"/>
        <v>M</v>
      </c>
      <c r="K11" s="17" t="str">
        <f t="shared" si="3"/>
        <v>M</v>
      </c>
      <c r="L11" s="17" t="str">
        <f t="shared" si="3"/>
        <v>J</v>
      </c>
      <c r="M11" s="17" t="str">
        <f t="shared" si="3"/>
        <v>V</v>
      </c>
      <c r="N11" s="17" t="str">
        <f t="shared" si="3"/>
        <v>S</v>
      </c>
      <c r="O11" s="17" t="str">
        <f t="shared" si="3"/>
        <v>D</v>
      </c>
      <c r="P11" s="17" t="str">
        <f t="shared" si="3"/>
        <v>L</v>
      </c>
      <c r="Q11" s="17" t="str">
        <f t="shared" si="3"/>
        <v>M</v>
      </c>
      <c r="R11" s="17" t="str">
        <f t="shared" si="3"/>
        <v>M</v>
      </c>
      <c r="S11" s="17" t="str">
        <f t="shared" si="3"/>
        <v>J</v>
      </c>
      <c r="T11" s="17" t="str">
        <f t="shared" si="3"/>
        <v>V</v>
      </c>
      <c r="U11" s="17" t="str">
        <f t="shared" si="3"/>
        <v>S</v>
      </c>
      <c r="V11" s="17" t="str">
        <f t="shared" si="3"/>
        <v>D</v>
      </c>
      <c r="W11" s="17" t="str">
        <f t="shared" si="3"/>
        <v>L</v>
      </c>
      <c r="X11" s="17" t="str">
        <f t="shared" si="3"/>
        <v>M</v>
      </c>
      <c r="Y11" s="17" t="str">
        <f t="shared" si="3"/>
        <v>M</v>
      </c>
      <c r="Z11" s="17" t="str">
        <f t="shared" si="3"/>
        <v>J</v>
      </c>
      <c r="AA11" s="17" t="str">
        <f t="shared" si="3"/>
        <v>V</v>
      </c>
      <c r="AB11" s="17" t="str">
        <f t="shared" si="3"/>
        <v>S</v>
      </c>
      <c r="AC11" s="17" t="str">
        <f t="shared" si="3"/>
        <v>D</v>
      </c>
      <c r="AD11" s="17" t="str">
        <f t="shared" si="3"/>
        <v>L</v>
      </c>
      <c r="AE11" s="17" t="str">
        <f t="shared" si="3"/>
        <v>M</v>
      </c>
      <c r="AF11" s="17" t="str">
        <f t="shared" si="3"/>
        <v>M</v>
      </c>
      <c r="AG11" s="17" t="str">
        <f t="shared" si="3"/>
        <v>J</v>
      </c>
      <c r="AH11" s="17" t="str">
        <f t="shared" si="3"/>
        <v>V</v>
      </c>
      <c r="AI11" s="17" t="str">
        <f t="shared" si="3"/>
        <v>S</v>
      </c>
      <c r="AJ11" s="18"/>
    </row>
    <row r="12" spans="1:36" x14ac:dyDescent="0.25">
      <c r="A12" s="2" t="s">
        <v>8</v>
      </c>
      <c r="B12" s="2">
        <v>1</v>
      </c>
      <c r="C12" s="2">
        <v>11</v>
      </c>
      <c r="D12" s="2"/>
      <c r="E12" s="14"/>
      <c r="F12" s="21">
        <f>IF(OR(AND(F$10&gt;=$B12,F$10&lt;=$C12),AND(F$10&gt;=$D12,F$10&lt;=$E12)),1,"")</f>
        <v>1</v>
      </c>
      <c r="G12" s="22">
        <f t="shared" ref="G12:AI20" si="4">IF(OR(AND(G$10&gt;=$B12,G$10&lt;=$C12),AND(G$10&gt;=$D12,G$10&lt;=$E12)),1,"")</f>
        <v>1</v>
      </c>
      <c r="H12" s="22">
        <f t="shared" si="4"/>
        <v>1</v>
      </c>
      <c r="I12" s="22">
        <f t="shared" si="4"/>
        <v>1</v>
      </c>
      <c r="J12" s="22">
        <f t="shared" si="4"/>
        <v>1</v>
      </c>
      <c r="K12" s="22">
        <f t="shared" si="4"/>
        <v>1</v>
      </c>
      <c r="L12" s="22">
        <f t="shared" si="4"/>
        <v>1</v>
      </c>
      <c r="M12" s="22">
        <f t="shared" si="4"/>
        <v>1</v>
      </c>
      <c r="N12" s="22">
        <f t="shared" si="4"/>
        <v>1</v>
      </c>
      <c r="O12" s="22">
        <f t="shared" si="4"/>
        <v>1</v>
      </c>
      <c r="P12" s="22">
        <f t="shared" si="4"/>
        <v>1</v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/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/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/>
    </row>
    <row r="15" spans="1:36" x14ac:dyDescent="0.25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/>
    </row>
    <row r="16" spans="1:36" x14ac:dyDescent="0.25">
      <c r="A16" s="2" t="s">
        <v>12</v>
      </c>
      <c r="B16" s="2">
        <v>1</v>
      </c>
      <c r="C16" s="2">
        <v>4</v>
      </c>
      <c r="D16" s="2"/>
      <c r="E16" s="14"/>
      <c r="F16" s="21">
        <f t="shared" si="5"/>
        <v>1</v>
      </c>
      <c r="G16" s="22">
        <f t="shared" si="4"/>
        <v>1</v>
      </c>
      <c r="H16" s="22">
        <f t="shared" si="4"/>
        <v>1</v>
      </c>
      <c r="I16" s="22">
        <f t="shared" si="4"/>
        <v>1</v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/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/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/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/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I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/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2</v>
      </c>
      <c r="G21" s="28">
        <f t="shared" ref="G21:AI21" si="7">SUM(G12:G20)</f>
        <v>2</v>
      </c>
      <c r="H21" s="28">
        <f t="shared" si="7"/>
        <v>2</v>
      </c>
      <c r="I21" s="28">
        <f t="shared" si="7"/>
        <v>2</v>
      </c>
      <c r="J21" s="28">
        <f t="shared" si="7"/>
        <v>1</v>
      </c>
      <c r="K21" s="28">
        <f t="shared" si="7"/>
        <v>1</v>
      </c>
      <c r="L21" s="28">
        <f t="shared" si="7"/>
        <v>1</v>
      </c>
      <c r="M21" s="28">
        <f t="shared" si="7"/>
        <v>1</v>
      </c>
      <c r="N21" s="28">
        <f t="shared" si="7"/>
        <v>1</v>
      </c>
      <c r="O21" s="28">
        <f t="shared" si="7"/>
        <v>1</v>
      </c>
      <c r="P21" s="28">
        <f t="shared" si="7"/>
        <v>1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/>
    </row>
    <row r="22" spans="1:36" ht="15.75" x14ac:dyDescent="0.25">
      <c r="F22" s="30" t="str">
        <f>IF(F21&gt;3,"L","")</f>
        <v/>
      </c>
      <c r="G22" s="30" t="str">
        <f t="shared" ref="G22:AI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/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19" priority="5" operator="equal">
      <formula>$B$6</formula>
    </cfRule>
  </conditionalFormatting>
  <conditionalFormatting sqref="F9:AJ9">
    <cfRule type="containsText" dxfId="18" priority="4" operator="containsText" text="S">
      <formula>NOT(ISERROR(SEARCH("S",F9)))</formula>
    </cfRule>
  </conditionalFormatting>
  <conditionalFormatting sqref="F11:AI11">
    <cfRule type="containsText" dxfId="17" priority="2" operator="containsText" text="D">
      <formula>NOT(ISERROR(SEARCH("D",F11)))</formula>
    </cfRule>
    <cfRule type="containsText" dxfId="16" priority="3" operator="containsText" text="S">
      <formula>NOT(ISERROR(SEARCH("S",F11)))</formula>
    </cfRule>
  </conditionalFormatting>
  <conditionalFormatting sqref="F12:AJ20 F22:AJ22">
    <cfRule type="cellIs" dxfId="15" priority="1" operator="equal">
      <formula>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B12" sqref="B12:E20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octobre</v>
      </c>
    </row>
    <row r="4" spans="1:36" x14ac:dyDescent="0.25">
      <c r="A4" s="3" t="s">
        <v>1</v>
      </c>
      <c r="B4" s="5">
        <v>43009</v>
      </c>
    </row>
    <row r="5" spans="1:36" x14ac:dyDescent="0.25">
      <c r="A5" s="3" t="s">
        <v>2</v>
      </c>
      <c r="B5" s="5">
        <f>EOMONTH(B4,0)</f>
        <v>43039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43009</v>
      </c>
      <c r="G7" s="11">
        <f>F7+1</f>
        <v>43010</v>
      </c>
      <c r="H7" s="11">
        <f t="shared" ref="H7:AI7" si="0">G7+1</f>
        <v>43011</v>
      </c>
      <c r="I7" s="11">
        <f t="shared" si="0"/>
        <v>43012</v>
      </c>
      <c r="J7" s="11">
        <f t="shared" si="0"/>
        <v>43013</v>
      </c>
      <c r="K7" s="11">
        <f t="shared" si="0"/>
        <v>43014</v>
      </c>
      <c r="L7" s="11">
        <f t="shared" si="0"/>
        <v>43015</v>
      </c>
      <c r="M7" s="11">
        <f t="shared" si="0"/>
        <v>43016</v>
      </c>
      <c r="N7" s="11">
        <f t="shared" si="0"/>
        <v>43017</v>
      </c>
      <c r="O7" s="11">
        <f t="shared" si="0"/>
        <v>43018</v>
      </c>
      <c r="P7" s="11">
        <f t="shared" si="0"/>
        <v>43019</v>
      </c>
      <c r="Q7" s="11">
        <f t="shared" si="0"/>
        <v>43020</v>
      </c>
      <c r="R7" s="11">
        <f t="shared" si="0"/>
        <v>43021</v>
      </c>
      <c r="S7" s="11">
        <f t="shared" si="0"/>
        <v>43022</v>
      </c>
      <c r="T7" s="11">
        <f t="shared" si="0"/>
        <v>43023</v>
      </c>
      <c r="U7" s="11">
        <f t="shared" si="0"/>
        <v>43024</v>
      </c>
      <c r="V7" s="11">
        <f t="shared" si="0"/>
        <v>43025</v>
      </c>
      <c r="W7" s="11">
        <f t="shared" si="0"/>
        <v>43026</v>
      </c>
      <c r="X7" s="11">
        <f t="shared" si="0"/>
        <v>43027</v>
      </c>
      <c r="Y7" s="11">
        <f t="shared" si="0"/>
        <v>43028</v>
      </c>
      <c r="Z7" s="11">
        <f t="shared" si="0"/>
        <v>43029</v>
      </c>
      <c r="AA7" s="11">
        <f t="shared" si="0"/>
        <v>43030</v>
      </c>
      <c r="AB7" s="11">
        <f t="shared" si="0"/>
        <v>43031</v>
      </c>
      <c r="AC7" s="11">
        <f t="shared" si="0"/>
        <v>43032</v>
      </c>
      <c r="AD7" s="11">
        <f t="shared" si="0"/>
        <v>43033</v>
      </c>
      <c r="AE7" s="11">
        <f t="shared" si="0"/>
        <v>43034</v>
      </c>
      <c r="AF7" s="11">
        <f t="shared" si="0"/>
        <v>43035</v>
      </c>
      <c r="AG7" s="11">
        <f t="shared" si="0"/>
        <v>43036</v>
      </c>
      <c r="AH7" s="11">
        <f t="shared" si="0"/>
        <v>43037</v>
      </c>
      <c r="AI7" s="11">
        <f t="shared" si="0"/>
        <v>43038</v>
      </c>
      <c r="AJ7" s="11">
        <f>IFERROR(IF(AI7+1&gt;B5,"",AI7+1),"")</f>
        <v>43039</v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>S 40</v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>S 41</v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>S 42</v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>S 43</v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>S 44</v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D</v>
      </c>
      <c r="G11" s="17" t="str">
        <f t="shared" ref="G11:AI11" si="3">CHOOSE(WEEKDAY(G7),"D","L","M","M","J","V","S")</f>
        <v>L</v>
      </c>
      <c r="H11" s="17" t="str">
        <f t="shared" si="3"/>
        <v>M</v>
      </c>
      <c r="I11" s="17" t="str">
        <f t="shared" si="3"/>
        <v>M</v>
      </c>
      <c r="J11" s="17" t="str">
        <f t="shared" si="3"/>
        <v>J</v>
      </c>
      <c r="K11" s="17" t="str">
        <f t="shared" si="3"/>
        <v>V</v>
      </c>
      <c r="L11" s="17" t="str">
        <f t="shared" si="3"/>
        <v>S</v>
      </c>
      <c r="M11" s="17" t="str">
        <f t="shared" si="3"/>
        <v>D</v>
      </c>
      <c r="N11" s="17" t="str">
        <f t="shared" si="3"/>
        <v>L</v>
      </c>
      <c r="O11" s="17" t="str">
        <f t="shared" si="3"/>
        <v>M</v>
      </c>
      <c r="P11" s="17" t="str">
        <f t="shared" si="3"/>
        <v>M</v>
      </c>
      <c r="Q11" s="17" t="str">
        <f t="shared" si="3"/>
        <v>J</v>
      </c>
      <c r="R11" s="17" t="str">
        <f t="shared" si="3"/>
        <v>V</v>
      </c>
      <c r="S11" s="17" t="str">
        <f t="shared" si="3"/>
        <v>S</v>
      </c>
      <c r="T11" s="17" t="str">
        <f t="shared" si="3"/>
        <v>D</v>
      </c>
      <c r="U11" s="17" t="str">
        <f t="shared" si="3"/>
        <v>L</v>
      </c>
      <c r="V11" s="17" t="str">
        <f t="shared" si="3"/>
        <v>M</v>
      </c>
      <c r="W11" s="17" t="str">
        <f t="shared" si="3"/>
        <v>M</v>
      </c>
      <c r="X11" s="17" t="str">
        <f t="shared" si="3"/>
        <v>J</v>
      </c>
      <c r="Y11" s="17" t="str">
        <f t="shared" si="3"/>
        <v>V</v>
      </c>
      <c r="Z11" s="17" t="str">
        <f t="shared" si="3"/>
        <v>S</v>
      </c>
      <c r="AA11" s="17" t="str">
        <f t="shared" si="3"/>
        <v>D</v>
      </c>
      <c r="AB11" s="17" t="str">
        <f t="shared" si="3"/>
        <v>L</v>
      </c>
      <c r="AC11" s="17" t="str">
        <f t="shared" si="3"/>
        <v>M</v>
      </c>
      <c r="AD11" s="17" t="str">
        <f t="shared" si="3"/>
        <v>M</v>
      </c>
      <c r="AE11" s="17" t="str">
        <f t="shared" si="3"/>
        <v>J</v>
      </c>
      <c r="AF11" s="17" t="str">
        <f t="shared" si="3"/>
        <v>V</v>
      </c>
      <c r="AG11" s="17" t="str">
        <f t="shared" si="3"/>
        <v>S</v>
      </c>
      <c r="AH11" s="17" t="str">
        <f t="shared" si="3"/>
        <v>D</v>
      </c>
      <c r="AI11" s="17" t="str">
        <f t="shared" si="3"/>
        <v>L</v>
      </c>
      <c r="AJ11" s="18" t="str">
        <f>IFERROR(CHOOSE(WEEKDAY(AJ7),"D","L","M","M","J","V","S"),"")</f>
        <v>M</v>
      </c>
    </row>
    <row r="12" spans="1:36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 x14ac:dyDescent="0.25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0</v>
      </c>
    </row>
    <row r="22" spans="1:36" ht="15.75" x14ac:dyDescent="0.2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14" priority="5" operator="equal">
      <formula>$B$6</formula>
    </cfRule>
  </conditionalFormatting>
  <conditionalFormatting sqref="F9:AJ9">
    <cfRule type="containsText" dxfId="13" priority="4" operator="containsText" text="S">
      <formula>NOT(ISERROR(SEARCH("S",F9)))</formula>
    </cfRule>
  </conditionalFormatting>
  <conditionalFormatting sqref="F11:AI11">
    <cfRule type="containsText" dxfId="12" priority="2" operator="containsText" text="D">
      <formula>NOT(ISERROR(SEARCH("D",F11)))</formula>
    </cfRule>
    <cfRule type="containsText" dxfId="11" priority="3" operator="containsText" text="S">
      <formula>NOT(ISERROR(SEARCH("S",F11)))</formula>
    </cfRule>
  </conditionalFormatting>
  <conditionalFormatting sqref="F12:AJ20 F22:AJ22">
    <cfRule type="cellIs" dxfId="10" priority="1" operator="equal">
      <formula>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L7" sqref="L7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novembre</v>
      </c>
    </row>
    <row r="4" spans="1:36" x14ac:dyDescent="0.25">
      <c r="A4" s="3" t="s">
        <v>1</v>
      </c>
      <c r="B4" s="5">
        <v>43040</v>
      </c>
    </row>
    <row r="5" spans="1:36" x14ac:dyDescent="0.25">
      <c r="A5" s="3" t="s">
        <v>2</v>
      </c>
      <c r="B5" s="5">
        <f>EOMONTH(B4,0)</f>
        <v>43069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43040</v>
      </c>
      <c r="G7" s="11">
        <f>F7+1</f>
        <v>43041</v>
      </c>
      <c r="H7" s="11">
        <f t="shared" ref="H7:AI7" si="0">G7+1</f>
        <v>43042</v>
      </c>
      <c r="I7" s="11">
        <f t="shared" si="0"/>
        <v>43043</v>
      </c>
      <c r="J7" s="11">
        <f t="shared" si="0"/>
        <v>43044</v>
      </c>
      <c r="K7" s="11">
        <f t="shared" si="0"/>
        <v>43045</v>
      </c>
      <c r="L7" s="11">
        <f t="shared" si="0"/>
        <v>43046</v>
      </c>
      <c r="M7" s="11">
        <f t="shared" si="0"/>
        <v>43047</v>
      </c>
      <c r="N7" s="11">
        <f t="shared" si="0"/>
        <v>43048</v>
      </c>
      <c r="O7" s="11">
        <f t="shared" si="0"/>
        <v>43049</v>
      </c>
      <c r="P7" s="11">
        <f t="shared" si="0"/>
        <v>43050</v>
      </c>
      <c r="Q7" s="11">
        <f t="shared" si="0"/>
        <v>43051</v>
      </c>
      <c r="R7" s="11">
        <f t="shared" si="0"/>
        <v>43052</v>
      </c>
      <c r="S7" s="11">
        <f t="shared" si="0"/>
        <v>43053</v>
      </c>
      <c r="T7" s="11">
        <f t="shared" si="0"/>
        <v>43054</v>
      </c>
      <c r="U7" s="11">
        <f t="shared" si="0"/>
        <v>43055</v>
      </c>
      <c r="V7" s="11">
        <f t="shared" si="0"/>
        <v>43056</v>
      </c>
      <c r="W7" s="11">
        <f t="shared" si="0"/>
        <v>43057</v>
      </c>
      <c r="X7" s="11">
        <f t="shared" si="0"/>
        <v>43058</v>
      </c>
      <c r="Y7" s="11">
        <f t="shared" si="0"/>
        <v>43059</v>
      </c>
      <c r="Z7" s="11">
        <f t="shared" si="0"/>
        <v>43060</v>
      </c>
      <c r="AA7" s="11">
        <f t="shared" si="0"/>
        <v>43061</v>
      </c>
      <c r="AB7" s="11">
        <f t="shared" si="0"/>
        <v>43062</v>
      </c>
      <c r="AC7" s="11">
        <f t="shared" si="0"/>
        <v>43063</v>
      </c>
      <c r="AD7" s="11">
        <f t="shared" si="0"/>
        <v>43064</v>
      </c>
      <c r="AE7" s="11">
        <f t="shared" si="0"/>
        <v>43065</v>
      </c>
      <c r="AF7" s="11">
        <f t="shared" si="0"/>
        <v>43066</v>
      </c>
      <c r="AG7" s="11">
        <f t="shared" si="0"/>
        <v>43067</v>
      </c>
      <c r="AH7" s="11">
        <f t="shared" si="0"/>
        <v>43068</v>
      </c>
      <c r="AI7" s="11">
        <f t="shared" si="0"/>
        <v>43069</v>
      </c>
      <c r="AJ7" s="11" t="str">
        <f>IFERROR(IF(AI7+1&gt;B5,"",AI7+1),"")</f>
        <v/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>S 45</v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>S 46</v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>S 47</v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>S 48</v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/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I11" si="3">CHOOSE(WEEKDAY(G7),"D","L","M","M","J","V","S")</f>
        <v>J</v>
      </c>
      <c r="H11" s="17" t="str">
        <f t="shared" si="3"/>
        <v>V</v>
      </c>
      <c r="I11" s="17" t="str">
        <f t="shared" si="3"/>
        <v>S</v>
      </c>
      <c r="J11" s="17" t="str">
        <f t="shared" si="3"/>
        <v>D</v>
      </c>
      <c r="K11" s="17" t="str">
        <f t="shared" si="3"/>
        <v>L</v>
      </c>
      <c r="L11" s="17" t="str">
        <f t="shared" si="3"/>
        <v>M</v>
      </c>
      <c r="M11" s="17" t="str">
        <f t="shared" si="3"/>
        <v>M</v>
      </c>
      <c r="N11" s="17" t="str">
        <f t="shared" si="3"/>
        <v>J</v>
      </c>
      <c r="O11" s="17" t="str">
        <f t="shared" si="3"/>
        <v>V</v>
      </c>
      <c r="P11" s="17" t="str">
        <f t="shared" si="3"/>
        <v>S</v>
      </c>
      <c r="Q11" s="17" t="str">
        <f t="shared" si="3"/>
        <v>D</v>
      </c>
      <c r="R11" s="17" t="str">
        <f t="shared" si="3"/>
        <v>L</v>
      </c>
      <c r="S11" s="17" t="str">
        <f t="shared" si="3"/>
        <v>M</v>
      </c>
      <c r="T11" s="17" t="str">
        <f t="shared" si="3"/>
        <v>M</v>
      </c>
      <c r="U11" s="17" t="str">
        <f t="shared" si="3"/>
        <v>J</v>
      </c>
      <c r="V11" s="17" t="str">
        <f t="shared" si="3"/>
        <v>V</v>
      </c>
      <c r="W11" s="17" t="str">
        <f t="shared" si="3"/>
        <v>S</v>
      </c>
      <c r="X11" s="17" t="str">
        <f t="shared" si="3"/>
        <v>D</v>
      </c>
      <c r="Y11" s="17" t="str">
        <f t="shared" si="3"/>
        <v>L</v>
      </c>
      <c r="Z11" s="17" t="str">
        <f t="shared" si="3"/>
        <v>M</v>
      </c>
      <c r="AA11" s="17" t="str">
        <f t="shared" si="3"/>
        <v>M</v>
      </c>
      <c r="AB11" s="17" t="str">
        <f t="shared" si="3"/>
        <v>J</v>
      </c>
      <c r="AC11" s="17" t="str">
        <f t="shared" si="3"/>
        <v>V</v>
      </c>
      <c r="AD11" s="17" t="str">
        <f t="shared" si="3"/>
        <v>S</v>
      </c>
      <c r="AE11" s="17" t="str">
        <f t="shared" si="3"/>
        <v>D</v>
      </c>
      <c r="AF11" s="17" t="str">
        <f t="shared" si="3"/>
        <v>L</v>
      </c>
      <c r="AG11" s="17" t="str">
        <f t="shared" si="3"/>
        <v>M</v>
      </c>
      <c r="AH11" s="17" t="str">
        <f t="shared" si="3"/>
        <v>M</v>
      </c>
      <c r="AI11" s="17" t="str">
        <f t="shared" si="3"/>
        <v>J</v>
      </c>
      <c r="AJ11" s="18"/>
    </row>
    <row r="12" spans="1:36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I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/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/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/>
    </row>
    <row r="15" spans="1:36" x14ac:dyDescent="0.25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/>
    </row>
    <row r="16" spans="1:36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/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/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/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/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I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/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I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/>
    </row>
    <row r="22" spans="1:36" ht="15.75" x14ac:dyDescent="0.25">
      <c r="F22" s="30" t="str">
        <f>IF(F21&gt;3,"L","")</f>
        <v/>
      </c>
      <c r="G22" s="30" t="str">
        <f t="shared" ref="G22:AI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/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9" priority="5" operator="equal">
      <formula>$B$6</formula>
    </cfRule>
  </conditionalFormatting>
  <conditionalFormatting sqref="F9:AJ9">
    <cfRule type="containsText" dxfId="8" priority="4" operator="containsText" text="S">
      <formula>NOT(ISERROR(SEARCH("S",F9)))</formula>
    </cfRule>
  </conditionalFormatting>
  <conditionalFormatting sqref="F11:AI11">
    <cfRule type="containsText" dxfId="7" priority="2" operator="containsText" text="D">
      <formula>NOT(ISERROR(SEARCH("D",F11)))</formula>
    </cfRule>
    <cfRule type="containsText" dxfId="6" priority="3" operator="containsText" text="S">
      <formula>NOT(ISERROR(SEARCH("S",F11)))</formula>
    </cfRule>
  </conditionalFormatting>
  <conditionalFormatting sqref="F12:AJ20 F22:AJ22">
    <cfRule type="cellIs" dxfId="5" priority="1" operator="equal">
      <formula>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G7" sqref="G7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décembre</v>
      </c>
    </row>
    <row r="4" spans="1:36" x14ac:dyDescent="0.25">
      <c r="A4" s="3" t="s">
        <v>1</v>
      </c>
      <c r="B4" s="5">
        <v>43070</v>
      </c>
    </row>
    <row r="5" spans="1:36" x14ac:dyDescent="0.25">
      <c r="A5" s="3" t="s">
        <v>2</v>
      </c>
      <c r="B5" s="5">
        <f>EOMONTH(B4,0)</f>
        <v>43100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43070</v>
      </c>
      <c r="G7" s="11">
        <f>F7+1</f>
        <v>43071</v>
      </c>
      <c r="H7" s="11">
        <f t="shared" ref="H7:AI7" si="0">G7+1</f>
        <v>43072</v>
      </c>
      <c r="I7" s="11">
        <f t="shared" si="0"/>
        <v>43073</v>
      </c>
      <c r="J7" s="11">
        <f t="shared" si="0"/>
        <v>43074</v>
      </c>
      <c r="K7" s="11">
        <f t="shared" si="0"/>
        <v>43075</v>
      </c>
      <c r="L7" s="11">
        <f t="shared" si="0"/>
        <v>43076</v>
      </c>
      <c r="M7" s="11">
        <f t="shared" si="0"/>
        <v>43077</v>
      </c>
      <c r="N7" s="11">
        <f t="shared" si="0"/>
        <v>43078</v>
      </c>
      <c r="O7" s="11">
        <f t="shared" si="0"/>
        <v>43079</v>
      </c>
      <c r="P7" s="11">
        <f t="shared" si="0"/>
        <v>43080</v>
      </c>
      <c r="Q7" s="11">
        <f t="shared" si="0"/>
        <v>43081</v>
      </c>
      <c r="R7" s="11">
        <f t="shared" si="0"/>
        <v>43082</v>
      </c>
      <c r="S7" s="11">
        <f t="shared" si="0"/>
        <v>43083</v>
      </c>
      <c r="T7" s="11">
        <f t="shared" si="0"/>
        <v>43084</v>
      </c>
      <c r="U7" s="11">
        <f t="shared" si="0"/>
        <v>43085</v>
      </c>
      <c r="V7" s="11">
        <f t="shared" si="0"/>
        <v>43086</v>
      </c>
      <c r="W7" s="11">
        <f t="shared" si="0"/>
        <v>43087</v>
      </c>
      <c r="X7" s="11">
        <f t="shared" si="0"/>
        <v>43088</v>
      </c>
      <c r="Y7" s="11">
        <f t="shared" si="0"/>
        <v>43089</v>
      </c>
      <c r="Z7" s="11">
        <f t="shared" si="0"/>
        <v>43090</v>
      </c>
      <c r="AA7" s="11">
        <f t="shared" si="0"/>
        <v>43091</v>
      </c>
      <c r="AB7" s="11">
        <f t="shared" si="0"/>
        <v>43092</v>
      </c>
      <c r="AC7" s="11">
        <f t="shared" si="0"/>
        <v>43093</v>
      </c>
      <c r="AD7" s="11">
        <f t="shared" si="0"/>
        <v>43094</v>
      </c>
      <c r="AE7" s="11">
        <f t="shared" si="0"/>
        <v>43095</v>
      </c>
      <c r="AF7" s="11">
        <f t="shared" si="0"/>
        <v>43096</v>
      </c>
      <c r="AG7" s="11">
        <f t="shared" si="0"/>
        <v>43097</v>
      </c>
      <c r="AH7" s="11">
        <f t="shared" si="0"/>
        <v>43098</v>
      </c>
      <c r="AI7" s="11">
        <f t="shared" si="0"/>
        <v>43099</v>
      </c>
      <c r="AJ7" s="11">
        <f>IFERROR(IF(AI7+1&gt;B5,"",AI7+1),"")</f>
        <v>43100</v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>S 49</v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>S 50</v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>S 51</v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>S 52</v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V</v>
      </c>
      <c r="G11" s="17" t="str">
        <f t="shared" ref="G11:AI11" si="3">CHOOSE(WEEKDAY(G7),"D","L","M","M","J","V","S")</f>
        <v>S</v>
      </c>
      <c r="H11" s="17" t="str">
        <f t="shared" si="3"/>
        <v>D</v>
      </c>
      <c r="I11" s="17" t="str">
        <f t="shared" si="3"/>
        <v>L</v>
      </c>
      <c r="J11" s="17" t="str">
        <f t="shared" si="3"/>
        <v>M</v>
      </c>
      <c r="K11" s="17" t="str">
        <f t="shared" si="3"/>
        <v>M</v>
      </c>
      <c r="L11" s="17" t="str">
        <f t="shared" si="3"/>
        <v>J</v>
      </c>
      <c r="M11" s="17" t="str">
        <f t="shared" si="3"/>
        <v>V</v>
      </c>
      <c r="N11" s="17" t="str">
        <f t="shared" si="3"/>
        <v>S</v>
      </c>
      <c r="O11" s="17" t="str">
        <f t="shared" si="3"/>
        <v>D</v>
      </c>
      <c r="P11" s="17" t="str">
        <f t="shared" si="3"/>
        <v>L</v>
      </c>
      <c r="Q11" s="17" t="str">
        <f t="shared" si="3"/>
        <v>M</v>
      </c>
      <c r="R11" s="17" t="str">
        <f t="shared" si="3"/>
        <v>M</v>
      </c>
      <c r="S11" s="17" t="str">
        <f t="shared" si="3"/>
        <v>J</v>
      </c>
      <c r="T11" s="17" t="str">
        <f t="shared" si="3"/>
        <v>V</v>
      </c>
      <c r="U11" s="17" t="str">
        <f t="shared" si="3"/>
        <v>S</v>
      </c>
      <c r="V11" s="17" t="str">
        <f t="shared" si="3"/>
        <v>D</v>
      </c>
      <c r="W11" s="17" t="str">
        <f t="shared" si="3"/>
        <v>L</v>
      </c>
      <c r="X11" s="17" t="str">
        <f t="shared" si="3"/>
        <v>M</v>
      </c>
      <c r="Y11" s="17" t="str">
        <f t="shared" si="3"/>
        <v>M</v>
      </c>
      <c r="Z11" s="17" t="str">
        <f t="shared" si="3"/>
        <v>J</v>
      </c>
      <c r="AA11" s="17" t="str">
        <f t="shared" si="3"/>
        <v>V</v>
      </c>
      <c r="AB11" s="17" t="str">
        <f t="shared" si="3"/>
        <v>S</v>
      </c>
      <c r="AC11" s="17" t="str">
        <f t="shared" si="3"/>
        <v>D</v>
      </c>
      <c r="AD11" s="17" t="str">
        <f t="shared" si="3"/>
        <v>L</v>
      </c>
      <c r="AE11" s="17" t="str">
        <f t="shared" si="3"/>
        <v>M</v>
      </c>
      <c r="AF11" s="17" t="str">
        <f t="shared" si="3"/>
        <v>M</v>
      </c>
      <c r="AG11" s="17" t="str">
        <f t="shared" si="3"/>
        <v>J</v>
      </c>
      <c r="AH11" s="17" t="str">
        <f t="shared" si="3"/>
        <v>V</v>
      </c>
      <c r="AI11" s="17" t="str">
        <f t="shared" si="3"/>
        <v>S</v>
      </c>
      <c r="AJ11" s="18" t="str">
        <f>IFERROR(CHOOSE(WEEKDAY(AJ7),"D","L","M","M","J","V","S"),"")</f>
        <v>D</v>
      </c>
    </row>
    <row r="12" spans="1:36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 x14ac:dyDescent="0.25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0</v>
      </c>
    </row>
    <row r="22" spans="1:36" ht="15.75" x14ac:dyDescent="0.2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4" priority="5" operator="equal">
      <formula>$B$6</formula>
    </cfRule>
  </conditionalFormatting>
  <conditionalFormatting sqref="F9:AJ9">
    <cfRule type="containsText" dxfId="3" priority="4" operator="containsText" text="S">
      <formula>NOT(ISERROR(SEARCH("S",F9)))</formula>
    </cfRule>
  </conditionalFormatting>
  <conditionalFormatting sqref="F11:AI11">
    <cfRule type="containsText" dxfId="2" priority="2" operator="containsText" text="D">
      <formula>NOT(ISERROR(SEARCH("D",F11)))</formula>
    </cfRule>
    <cfRule type="containsText" dxfId="1" priority="3" operator="containsText" text="S">
      <formula>NOT(ISERROR(SEARCH("S",F11)))</formula>
    </cfRule>
  </conditionalFormatting>
  <conditionalFormatting sqref="F12:AJ20 F22:AJ22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E17" sqref="E17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janvier</v>
      </c>
    </row>
    <row r="4" spans="1:36" x14ac:dyDescent="0.25">
      <c r="A4" s="3" t="s">
        <v>1</v>
      </c>
      <c r="B4" s="5">
        <v>42736</v>
      </c>
    </row>
    <row r="5" spans="1:36" x14ac:dyDescent="0.25">
      <c r="A5" s="3" t="s">
        <v>2</v>
      </c>
      <c r="B5" s="5">
        <f>EOMONTH(B4,0)</f>
        <v>42766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42736</v>
      </c>
      <c r="G7" s="11">
        <f>F7+1</f>
        <v>42737</v>
      </c>
      <c r="H7" s="11">
        <f t="shared" ref="H7:AI7" si="0">G7+1</f>
        <v>42738</v>
      </c>
      <c r="I7" s="11">
        <f t="shared" si="0"/>
        <v>42739</v>
      </c>
      <c r="J7" s="11">
        <f t="shared" si="0"/>
        <v>42740</v>
      </c>
      <c r="K7" s="11">
        <f t="shared" si="0"/>
        <v>42741</v>
      </c>
      <c r="L7" s="11">
        <f t="shared" si="0"/>
        <v>42742</v>
      </c>
      <c r="M7" s="11">
        <f t="shared" si="0"/>
        <v>42743</v>
      </c>
      <c r="N7" s="11">
        <f t="shared" si="0"/>
        <v>42744</v>
      </c>
      <c r="O7" s="11">
        <f t="shared" si="0"/>
        <v>42745</v>
      </c>
      <c r="P7" s="11">
        <f t="shared" si="0"/>
        <v>42746</v>
      </c>
      <c r="Q7" s="11">
        <f t="shared" si="0"/>
        <v>42747</v>
      </c>
      <c r="R7" s="11">
        <f t="shared" si="0"/>
        <v>42748</v>
      </c>
      <c r="S7" s="11">
        <f t="shared" si="0"/>
        <v>42749</v>
      </c>
      <c r="T7" s="11">
        <f t="shared" si="0"/>
        <v>42750</v>
      </c>
      <c r="U7" s="11">
        <f t="shared" si="0"/>
        <v>42751</v>
      </c>
      <c r="V7" s="11">
        <f t="shared" si="0"/>
        <v>42752</v>
      </c>
      <c r="W7" s="11">
        <f t="shared" si="0"/>
        <v>42753</v>
      </c>
      <c r="X7" s="11">
        <f t="shared" si="0"/>
        <v>42754</v>
      </c>
      <c r="Y7" s="11">
        <f t="shared" si="0"/>
        <v>42755</v>
      </c>
      <c r="Z7" s="11">
        <f t="shared" si="0"/>
        <v>42756</v>
      </c>
      <c r="AA7" s="11">
        <f t="shared" si="0"/>
        <v>42757</v>
      </c>
      <c r="AB7" s="11">
        <f t="shared" si="0"/>
        <v>42758</v>
      </c>
      <c r="AC7" s="11">
        <f t="shared" si="0"/>
        <v>42759</v>
      </c>
      <c r="AD7" s="11">
        <f t="shared" si="0"/>
        <v>42760</v>
      </c>
      <c r="AE7" s="11">
        <f t="shared" si="0"/>
        <v>42761</v>
      </c>
      <c r="AF7" s="11">
        <f t="shared" si="0"/>
        <v>42762</v>
      </c>
      <c r="AG7" s="11">
        <f t="shared" si="0"/>
        <v>42763</v>
      </c>
      <c r="AH7" s="11">
        <f t="shared" si="0"/>
        <v>42764</v>
      </c>
      <c r="AI7" s="11">
        <f t="shared" si="0"/>
        <v>42765</v>
      </c>
      <c r="AJ7" s="11">
        <f>IFERROR(IF(AI7+1&gt;B5,"",AI7+1),"")</f>
        <v>42766</v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>S 1</v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>S 2</v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>S 3</v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>S 4</v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>S 5</v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D</v>
      </c>
      <c r="G11" s="17" t="str">
        <f t="shared" ref="G11:AI11" si="3">CHOOSE(WEEKDAY(G7),"D","L","M","M","J","V","S")</f>
        <v>L</v>
      </c>
      <c r="H11" s="17" t="str">
        <f t="shared" si="3"/>
        <v>M</v>
      </c>
      <c r="I11" s="17" t="str">
        <f t="shared" si="3"/>
        <v>M</v>
      </c>
      <c r="J11" s="17" t="str">
        <f t="shared" si="3"/>
        <v>J</v>
      </c>
      <c r="K11" s="17" t="str">
        <f t="shared" si="3"/>
        <v>V</v>
      </c>
      <c r="L11" s="17" t="str">
        <f t="shared" si="3"/>
        <v>S</v>
      </c>
      <c r="M11" s="17" t="str">
        <f t="shared" si="3"/>
        <v>D</v>
      </c>
      <c r="N11" s="17" t="str">
        <f t="shared" si="3"/>
        <v>L</v>
      </c>
      <c r="O11" s="17" t="str">
        <f t="shared" si="3"/>
        <v>M</v>
      </c>
      <c r="P11" s="17" t="str">
        <f t="shared" si="3"/>
        <v>M</v>
      </c>
      <c r="Q11" s="17" t="str">
        <f t="shared" si="3"/>
        <v>J</v>
      </c>
      <c r="R11" s="17" t="str">
        <f t="shared" si="3"/>
        <v>V</v>
      </c>
      <c r="S11" s="17" t="str">
        <f t="shared" si="3"/>
        <v>S</v>
      </c>
      <c r="T11" s="17" t="str">
        <f t="shared" si="3"/>
        <v>D</v>
      </c>
      <c r="U11" s="17" t="str">
        <f t="shared" si="3"/>
        <v>L</v>
      </c>
      <c r="V11" s="17" t="str">
        <f t="shared" si="3"/>
        <v>M</v>
      </c>
      <c r="W11" s="17" t="str">
        <f t="shared" si="3"/>
        <v>M</v>
      </c>
      <c r="X11" s="17" t="str">
        <f t="shared" si="3"/>
        <v>J</v>
      </c>
      <c r="Y11" s="17" t="str">
        <f t="shared" si="3"/>
        <v>V</v>
      </c>
      <c r="Z11" s="17" t="str">
        <f t="shared" si="3"/>
        <v>S</v>
      </c>
      <c r="AA11" s="17" t="str">
        <f t="shared" si="3"/>
        <v>D</v>
      </c>
      <c r="AB11" s="17" t="str">
        <f t="shared" si="3"/>
        <v>L</v>
      </c>
      <c r="AC11" s="17" t="str">
        <f t="shared" si="3"/>
        <v>M</v>
      </c>
      <c r="AD11" s="17" t="str">
        <f t="shared" si="3"/>
        <v>M</v>
      </c>
      <c r="AE11" s="17" t="str">
        <f t="shared" si="3"/>
        <v>J</v>
      </c>
      <c r="AF11" s="17" t="str">
        <f t="shared" si="3"/>
        <v>V</v>
      </c>
      <c r="AG11" s="17" t="str">
        <f t="shared" si="3"/>
        <v>S</v>
      </c>
      <c r="AH11" s="17" t="str">
        <f t="shared" si="3"/>
        <v>D</v>
      </c>
      <c r="AI11" s="17" t="str">
        <f t="shared" si="3"/>
        <v>L</v>
      </c>
      <c r="AJ11" s="18" t="str">
        <f>IFERROR(CHOOSE(WEEKDAY(AJ7),"D","L","M","M","J","V","S"),"")</f>
        <v>M</v>
      </c>
    </row>
    <row r="12" spans="1:36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ref="AH13:AJ20" si="6">IF(OR(AND(AH$10&gt;=$B13,AH$10&lt;=$C13),AND(AH$10&gt;=$D13,AH$10&lt;=$E13)),1,"")</f>
        <v/>
      </c>
      <c r="AI13" s="22" t="str">
        <f t="shared" si="6"/>
        <v/>
      </c>
      <c r="AJ13" s="23" t="str">
        <f t="shared" si="6"/>
        <v/>
      </c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ref="AG14:AG20" si="7">IF(OR(AND(AG$10&gt;=$B14,AG$10&lt;=$C14),AND(AG$10&gt;=$D14,AG$10&lt;=$E14)),1,"")</f>
        <v/>
      </c>
      <c r="AH14" s="22" t="str">
        <f t="shared" si="6"/>
        <v/>
      </c>
      <c r="AI14" s="22" t="str">
        <f t="shared" si="6"/>
        <v/>
      </c>
      <c r="AJ14" s="23" t="str">
        <f t="shared" si="6"/>
        <v/>
      </c>
    </row>
    <row r="15" spans="1:36" x14ac:dyDescent="0.25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7"/>
        <v/>
      </c>
      <c r="AH15" s="22" t="str">
        <f t="shared" si="6"/>
        <v/>
      </c>
      <c r="AI15" s="22" t="str">
        <f t="shared" si="6"/>
        <v/>
      </c>
      <c r="AJ15" s="23" t="str">
        <f t="shared" si="6"/>
        <v/>
      </c>
    </row>
    <row r="16" spans="1:36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7"/>
        <v/>
      </c>
      <c r="AH16" s="22" t="str">
        <f t="shared" si="6"/>
        <v/>
      </c>
      <c r="AI16" s="22" t="str">
        <f t="shared" si="6"/>
        <v/>
      </c>
      <c r="AJ16" s="23" t="str">
        <f t="shared" si="6"/>
        <v/>
      </c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7"/>
        <v/>
      </c>
      <c r="AH17" s="22" t="str">
        <f t="shared" si="6"/>
        <v/>
      </c>
      <c r="AI17" s="22" t="str">
        <f t="shared" si="6"/>
        <v/>
      </c>
      <c r="AJ17" s="23" t="str">
        <f t="shared" si="6"/>
        <v/>
      </c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7"/>
        <v/>
      </c>
      <c r="AH18" s="22" t="str">
        <f t="shared" si="6"/>
        <v/>
      </c>
      <c r="AI18" s="22" t="str">
        <f t="shared" si="6"/>
        <v/>
      </c>
      <c r="AJ18" s="23" t="str">
        <f t="shared" si="6"/>
        <v/>
      </c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7"/>
        <v/>
      </c>
      <c r="AH19" s="22" t="str">
        <f t="shared" si="6"/>
        <v/>
      </c>
      <c r="AI19" s="22" t="str">
        <f t="shared" si="6"/>
        <v/>
      </c>
      <c r="AJ19" s="23" t="str">
        <f t="shared" si="6"/>
        <v/>
      </c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si="4"/>
        <v/>
      </c>
      <c r="W20" s="25" t="str">
        <f t="shared" si="4"/>
        <v/>
      </c>
      <c r="X20" s="25" t="str">
        <f t="shared" si="4"/>
        <v/>
      </c>
      <c r="Y20" s="25" t="str">
        <f t="shared" si="4"/>
        <v/>
      </c>
      <c r="Z20" s="25" t="str">
        <f t="shared" si="4"/>
        <v/>
      </c>
      <c r="AA20" s="25" t="str">
        <f t="shared" si="4"/>
        <v/>
      </c>
      <c r="AB20" s="25" t="str">
        <f t="shared" si="4"/>
        <v/>
      </c>
      <c r="AC20" s="25" t="str">
        <f t="shared" si="4"/>
        <v/>
      </c>
      <c r="AD20" s="25" t="str">
        <f t="shared" si="4"/>
        <v/>
      </c>
      <c r="AE20" s="25" t="str">
        <f t="shared" si="4"/>
        <v/>
      </c>
      <c r="AF20" s="25" t="str">
        <f t="shared" si="4"/>
        <v/>
      </c>
      <c r="AG20" s="25" t="str">
        <f t="shared" si="7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8">SUM(G12:G20)</f>
        <v>0</v>
      </c>
      <c r="H21" s="28">
        <f t="shared" si="8"/>
        <v>0</v>
      </c>
      <c r="I21" s="28">
        <f t="shared" si="8"/>
        <v>0</v>
      </c>
      <c r="J21" s="28">
        <f t="shared" si="8"/>
        <v>0</v>
      </c>
      <c r="K21" s="28">
        <f t="shared" si="8"/>
        <v>0</v>
      </c>
      <c r="L21" s="28">
        <f t="shared" si="8"/>
        <v>0</v>
      </c>
      <c r="M21" s="28">
        <f t="shared" si="8"/>
        <v>0</v>
      </c>
      <c r="N21" s="28">
        <f t="shared" si="8"/>
        <v>0</v>
      </c>
      <c r="O21" s="28">
        <f t="shared" si="8"/>
        <v>0</v>
      </c>
      <c r="P21" s="28">
        <f t="shared" si="8"/>
        <v>0</v>
      </c>
      <c r="Q21" s="28">
        <f t="shared" si="8"/>
        <v>0</v>
      </c>
      <c r="R21" s="28">
        <f t="shared" si="8"/>
        <v>0</v>
      </c>
      <c r="S21" s="28">
        <f t="shared" si="8"/>
        <v>0</v>
      </c>
      <c r="T21" s="28">
        <f t="shared" si="8"/>
        <v>0</v>
      </c>
      <c r="U21" s="28">
        <f t="shared" si="8"/>
        <v>0</v>
      </c>
      <c r="V21" s="28">
        <f t="shared" si="8"/>
        <v>0</v>
      </c>
      <c r="W21" s="28">
        <f t="shared" si="8"/>
        <v>0</v>
      </c>
      <c r="X21" s="28">
        <f t="shared" si="8"/>
        <v>0</v>
      </c>
      <c r="Y21" s="28">
        <f t="shared" si="8"/>
        <v>0</v>
      </c>
      <c r="Z21" s="28">
        <f t="shared" si="8"/>
        <v>0</v>
      </c>
      <c r="AA21" s="28">
        <f t="shared" si="8"/>
        <v>0</v>
      </c>
      <c r="AB21" s="28">
        <f t="shared" si="8"/>
        <v>0</v>
      </c>
      <c r="AC21" s="28">
        <f t="shared" si="8"/>
        <v>0</v>
      </c>
      <c r="AD21" s="28">
        <f t="shared" si="8"/>
        <v>0</v>
      </c>
      <c r="AE21" s="28">
        <f t="shared" si="8"/>
        <v>0</v>
      </c>
      <c r="AF21" s="28">
        <f t="shared" si="8"/>
        <v>0</v>
      </c>
      <c r="AG21" s="28">
        <f t="shared" si="8"/>
        <v>0</v>
      </c>
      <c r="AH21" s="28">
        <f t="shared" si="8"/>
        <v>0</v>
      </c>
      <c r="AI21" s="28">
        <f t="shared" si="8"/>
        <v>0</v>
      </c>
      <c r="AJ21" s="28">
        <f t="shared" si="8"/>
        <v>0</v>
      </c>
    </row>
    <row r="22" spans="1:36" ht="15.75" x14ac:dyDescent="0.25">
      <c r="F22" s="30" t="str">
        <f>IF(F21&gt;3,"L","")</f>
        <v/>
      </c>
      <c r="G22" s="30" t="str">
        <f t="shared" ref="G22:AJ22" si="9">IF(G21&gt;3,"L","")</f>
        <v/>
      </c>
      <c r="H22" s="30" t="str">
        <f t="shared" si="9"/>
        <v/>
      </c>
      <c r="I22" s="30" t="str">
        <f t="shared" si="9"/>
        <v/>
      </c>
      <c r="J22" s="30" t="str">
        <f t="shared" si="9"/>
        <v/>
      </c>
      <c r="K22" s="30" t="str">
        <f t="shared" si="9"/>
        <v/>
      </c>
      <c r="L22" s="30" t="str">
        <f t="shared" si="9"/>
        <v/>
      </c>
      <c r="M22" s="30" t="str">
        <f t="shared" si="9"/>
        <v/>
      </c>
      <c r="N22" s="30" t="str">
        <f t="shared" si="9"/>
        <v/>
      </c>
      <c r="O22" s="30" t="str">
        <f t="shared" si="9"/>
        <v/>
      </c>
      <c r="P22" s="30" t="str">
        <f t="shared" si="9"/>
        <v/>
      </c>
      <c r="Q22" s="30" t="str">
        <f t="shared" si="9"/>
        <v/>
      </c>
      <c r="R22" s="30" t="str">
        <f t="shared" si="9"/>
        <v/>
      </c>
      <c r="S22" s="30" t="str">
        <f t="shared" si="9"/>
        <v/>
      </c>
      <c r="T22" s="30" t="str">
        <f t="shared" si="9"/>
        <v/>
      </c>
      <c r="U22" s="30" t="str">
        <f t="shared" si="9"/>
        <v/>
      </c>
      <c r="V22" s="30" t="str">
        <f t="shared" si="9"/>
        <v/>
      </c>
      <c r="W22" s="30" t="str">
        <f t="shared" si="9"/>
        <v/>
      </c>
      <c r="X22" s="30" t="str">
        <f t="shared" si="9"/>
        <v/>
      </c>
      <c r="Y22" s="30" t="str">
        <f t="shared" si="9"/>
        <v/>
      </c>
      <c r="Z22" s="30" t="str">
        <f t="shared" si="9"/>
        <v/>
      </c>
      <c r="AA22" s="30" t="str">
        <f t="shared" si="9"/>
        <v/>
      </c>
      <c r="AB22" s="30" t="str">
        <f t="shared" si="9"/>
        <v/>
      </c>
      <c r="AC22" s="30" t="str">
        <f t="shared" si="9"/>
        <v/>
      </c>
      <c r="AD22" s="30" t="str">
        <f t="shared" si="9"/>
        <v/>
      </c>
      <c r="AE22" s="30" t="str">
        <f t="shared" si="9"/>
        <v/>
      </c>
      <c r="AF22" s="30" t="str">
        <f t="shared" si="9"/>
        <v/>
      </c>
      <c r="AG22" s="30" t="str">
        <f t="shared" si="9"/>
        <v/>
      </c>
      <c r="AH22" s="30" t="str">
        <f t="shared" si="9"/>
        <v/>
      </c>
      <c r="AI22" s="30" t="str">
        <f t="shared" si="9"/>
        <v/>
      </c>
      <c r="AJ22" s="30" t="str">
        <f t="shared" si="9"/>
        <v/>
      </c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64" priority="5" operator="equal">
      <formula>$B$6</formula>
    </cfRule>
  </conditionalFormatting>
  <conditionalFormatting sqref="F9:AJ9">
    <cfRule type="containsText" dxfId="63" priority="4" operator="containsText" text="S">
      <formula>NOT(ISERROR(SEARCH("S",F9)))</formula>
    </cfRule>
  </conditionalFormatting>
  <conditionalFormatting sqref="F11:AI11">
    <cfRule type="containsText" dxfId="62" priority="2" operator="containsText" text="D">
      <formula>NOT(ISERROR(SEARCH("D",F11)))</formula>
    </cfRule>
    <cfRule type="containsText" dxfId="61" priority="3" operator="containsText" text="S">
      <formula>NOT(ISERROR(SEARCH("S",F11)))</formula>
    </cfRule>
  </conditionalFormatting>
  <conditionalFormatting sqref="F12:AJ20 F22:AJ22">
    <cfRule type="cellIs" dxfId="6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3"/>
  <sheetViews>
    <sheetView showGridLines="0" workbookViewId="0">
      <selection activeCell="D28" sqref="D28"/>
    </sheetView>
  </sheetViews>
  <sheetFormatPr baseColWidth="10" defaultRowHeight="15" x14ac:dyDescent="0.25"/>
  <cols>
    <col min="1" max="1" width="27.7109375" customWidth="1"/>
    <col min="2" max="2" width="14" bestFit="1" customWidth="1"/>
    <col min="6" max="34" width="4.28515625" customWidth="1"/>
  </cols>
  <sheetData>
    <row r="2" spans="1:34" ht="21" x14ac:dyDescent="0.35">
      <c r="A2" s="7" t="s">
        <v>0</v>
      </c>
      <c r="B2" s="6"/>
      <c r="C2" s="8" t="str">
        <f>TEXT(B4,"mmmm")</f>
        <v>février</v>
      </c>
    </row>
    <row r="4" spans="1:34" x14ac:dyDescent="0.25">
      <c r="A4" s="3" t="s">
        <v>1</v>
      </c>
      <c r="B4" s="5">
        <v>42767</v>
      </c>
    </row>
    <row r="5" spans="1:34" x14ac:dyDescent="0.25">
      <c r="A5" s="3" t="s">
        <v>2</v>
      </c>
      <c r="B5" s="5">
        <f>EOMONTH(B4,0)</f>
        <v>42794</v>
      </c>
    </row>
    <row r="6" spans="1:34" x14ac:dyDescent="0.25">
      <c r="B6" s="12">
        <f ca="1">TODAY()</f>
        <v>45089</v>
      </c>
    </row>
    <row r="7" spans="1:34" ht="54.75" x14ac:dyDescent="0.25">
      <c r="F7" s="11">
        <f>B4</f>
        <v>42767</v>
      </c>
      <c r="G7" s="11">
        <f>F7+1</f>
        <v>42768</v>
      </c>
      <c r="H7" s="11">
        <f t="shared" ref="H7:AH7" si="0">G7+1</f>
        <v>42769</v>
      </c>
      <c r="I7" s="11">
        <f t="shared" si="0"/>
        <v>42770</v>
      </c>
      <c r="J7" s="11">
        <f t="shared" si="0"/>
        <v>42771</v>
      </c>
      <c r="K7" s="11">
        <f t="shared" si="0"/>
        <v>42772</v>
      </c>
      <c r="L7" s="11">
        <f t="shared" si="0"/>
        <v>42773</v>
      </c>
      <c r="M7" s="11">
        <f t="shared" si="0"/>
        <v>42774</v>
      </c>
      <c r="N7" s="11">
        <f t="shared" si="0"/>
        <v>42775</v>
      </c>
      <c r="O7" s="11">
        <f t="shared" si="0"/>
        <v>42776</v>
      </c>
      <c r="P7" s="11">
        <f t="shared" si="0"/>
        <v>42777</v>
      </c>
      <c r="Q7" s="11">
        <f t="shared" si="0"/>
        <v>42778</v>
      </c>
      <c r="R7" s="11">
        <f t="shared" si="0"/>
        <v>42779</v>
      </c>
      <c r="S7" s="11">
        <f t="shared" si="0"/>
        <v>42780</v>
      </c>
      <c r="T7" s="11">
        <f t="shared" si="0"/>
        <v>42781</v>
      </c>
      <c r="U7" s="11">
        <f t="shared" si="0"/>
        <v>42782</v>
      </c>
      <c r="V7" s="11">
        <f t="shared" si="0"/>
        <v>42783</v>
      </c>
      <c r="W7" s="11">
        <f t="shared" si="0"/>
        <v>42784</v>
      </c>
      <c r="X7" s="11">
        <f t="shared" si="0"/>
        <v>42785</v>
      </c>
      <c r="Y7" s="11">
        <f t="shared" si="0"/>
        <v>42786</v>
      </c>
      <c r="Z7" s="11">
        <f t="shared" si="0"/>
        <v>42787</v>
      </c>
      <c r="AA7" s="11">
        <f t="shared" si="0"/>
        <v>42788</v>
      </c>
      <c r="AB7" s="11">
        <f t="shared" si="0"/>
        <v>42789</v>
      </c>
      <c r="AC7" s="11">
        <f t="shared" si="0"/>
        <v>42790</v>
      </c>
      <c r="AD7" s="11">
        <f t="shared" si="0"/>
        <v>42791</v>
      </c>
      <c r="AE7" s="11">
        <f t="shared" si="0"/>
        <v>42792</v>
      </c>
      <c r="AF7" s="11">
        <f t="shared" si="0"/>
        <v>42793</v>
      </c>
      <c r="AG7" s="11">
        <f t="shared" si="0"/>
        <v>42794</v>
      </c>
      <c r="AH7" s="11">
        <f t="shared" si="0"/>
        <v>42795</v>
      </c>
    </row>
    <row r="8" spans="1:34" x14ac:dyDescent="0.25">
      <c r="G8" s="9"/>
    </row>
    <row r="9" spans="1:34" s="1" customFormat="1" ht="24" customHeight="1" x14ac:dyDescent="0.25">
      <c r="F9" s="10" t="str">
        <f>IF(F11="L","S "&amp;WEEKNUM(F7),"")</f>
        <v/>
      </c>
      <c r="G9" s="10" t="str">
        <f t="shared" ref="G9:AH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>S 6</v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>S 7</v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>S 8</v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>S 9</v>
      </c>
      <c r="AG9" s="10" t="str">
        <f t="shared" si="1"/>
        <v/>
      </c>
      <c r="AH9" s="10" t="str">
        <f t="shared" si="1"/>
        <v/>
      </c>
    </row>
    <row r="10" spans="1:34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G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6"/>
    </row>
    <row r="11" spans="1:34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G11" si="3">CHOOSE(WEEKDAY(G7),"D","L","M","M","J","V","S")</f>
        <v>J</v>
      </c>
      <c r="H11" s="17" t="str">
        <f t="shared" si="3"/>
        <v>V</v>
      </c>
      <c r="I11" s="17" t="str">
        <f t="shared" si="3"/>
        <v>S</v>
      </c>
      <c r="J11" s="17" t="str">
        <f t="shared" si="3"/>
        <v>D</v>
      </c>
      <c r="K11" s="17" t="str">
        <f t="shared" si="3"/>
        <v>L</v>
      </c>
      <c r="L11" s="17" t="str">
        <f t="shared" si="3"/>
        <v>M</v>
      </c>
      <c r="M11" s="17" t="str">
        <f t="shared" si="3"/>
        <v>M</v>
      </c>
      <c r="N11" s="17" t="str">
        <f t="shared" si="3"/>
        <v>J</v>
      </c>
      <c r="O11" s="17" t="str">
        <f t="shared" si="3"/>
        <v>V</v>
      </c>
      <c r="P11" s="17" t="str">
        <f t="shared" si="3"/>
        <v>S</v>
      </c>
      <c r="Q11" s="17" t="str">
        <f t="shared" si="3"/>
        <v>D</v>
      </c>
      <c r="R11" s="17" t="str">
        <f t="shared" si="3"/>
        <v>L</v>
      </c>
      <c r="S11" s="17" t="str">
        <f t="shared" si="3"/>
        <v>M</v>
      </c>
      <c r="T11" s="17" t="str">
        <f t="shared" si="3"/>
        <v>M</v>
      </c>
      <c r="U11" s="17" t="str">
        <f t="shared" si="3"/>
        <v>J</v>
      </c>
      <c r="V11" s="17" t="str">
        <f t="shared" si="3"/>
        <v>V</v>
      </c>
      <c r="W11" s="17" t="str">
        <f t="shared" si="3"/>
        <v>S</v>
      </c>
      <c r="X11" s="17" t="str">
        <f t="shared" si="3"/>
        <v>D</v>
      </c>
      <c r="Y11" s="17" t="str">
        <f t="shared" si="3"/>
        <v>L</v>
      </c>
      <c r="Z11" s="17" t="str">
        <f t="shared" si="3"/>
        <v>M</v>
      </c>
      <c r="AA11" s="17" t="str">
        <f t="shared" si="3"/>
        <v>M</v>
      </c>
      <c r="AB11" s="17" t="str">
        <f t="shared" si="3"/>
        <v>J</v>
      </c>
      <c r="AC11" s="17" t="str">
        <f t="shared" si="3"/>
        <v>V</v>
      </c>
      <c r="AD11" s="17" t="str">
        <f t="shared" si="3"/>
        <v>S</v>
      </c>
      <c r="AE11" s="17" t="str">
        <f t="shared" si="3"/>
        <v>D</v>
      </c>
      <c r="AF11" s="17" t="str">
        <f t="shared" si="3"/>
        <v>L</v>
      </c>
      <c r="AG11" s="17" t="str">
        <f t="shared" si="3"/>
        <v>M</v>
      </c>
      <c r="AH11" s="18"/>
    </row>
    <row r="12" spans="1:34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G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3"/>
    </row>
    <row r="13" spans="1:34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3"/>
    </row>
    <row r="14" spans="1:34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3"/>
    </row>
    <row r="15" spans="1:34" x14ac:dyDescent="0.25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3"/>
    </row>
    <row r="16" spans="1:34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3"/>
    </row>
    <row r="17" spans="1:34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3"/>
    </row>
    <row r="18" spans="1:34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3"/>
    </row>
    <row r="19" spans="1:34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3"/>
    </row>
    <row r="20" spans="1:34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G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6"/>
    </row>
    <row r="21" spans="1:34" x14ac:dyDescent="0.25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G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36"/>
    </row>
    <row r="22" spans="1:34" ht="15.75" x14ac:dyDescent="0.25">
      <c r="F22" s="30" t="str">
        <f>IF(F21&gt;3,"L","")</f>
        <v/>
      </c>
      <c r="G22" s="30" t="str">
        <f t="shared" ref="G22:AH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</row>
    <row r="23" spans="1:34" x14ac:dyDescent="0.25">
      <c r="A23" t="s">
        <v>18</v>
      </c>
    </row>
  </sheetData>
  <mergeCells count="3">
    <mergeCell ref="B10:C10"/>
    <mergeCell ref="D10:E10"/>
    <mergeCell ref="C21:E21"/>
  </mergeCells>
  <conditionalFormatting sqref="F7:AH7">
    <cfRule type="cellIs" dxfId="59" priority="5" operator="equal">
      <formula>$B$6</formula>
    </cfRule>
  </conditionalFormatting>
  <conditionalFormatting sqref="F9:AH9">
    <cfRule type="containsText" dxfId="58" priority="4" operator="containsText" text="S">
      <formula>NOT(ISERROR(SEARCH("S",F9)))</formula>
    </cfRule>
  </conditionalFormatting>
  <conditionalFormatting sqref="F11:AH11">
    <cfRule type="containsText" dxfId="57" priority="2" operator="containsText" text="D">
      <formula>NOT(ISERROR(SEARCH("D",F11)))</formula>
    </cfRule>
    <cfRule type="containsText" dxfId="56" priority="3" operator="containsText" text="S">
      <formula>NOT(ISERROR(SEARCH("S",F11)))</formula>
    </cfRule>
  </conditionalFormatting>
  <conditionalFormatting sqref="F12:AH20 F22:AH22">
    <cfRule type="cellIs" dxfId="55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E25" sqref="E25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mars</v>
      </c>
    </row>
    <row r="4" spans="1:36" x14ac:dyDescent="0.25">
      <c r="A4" s="3" t="s">
        <v>1</v>
      </c>
      <c r="B4" s="5">
        <v>42795</v>
      </c>
    </row>
    <row r="5" spans="1:36" x14ac:dyDescent="0.25">
      <c r="A5" s="3" t="s">
        <v>2</v>
      </c>
      <c r="B5" s="5">
        <f>EOMONTH(B4,0)</f>
        <v>42825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42795</v>
      </c>
      <c r="G7" s="11">
        <f>F7+1</f>
        <v>42796</v>
      </c>
      <c r="H7" s="11">
        <f t="shared" ref="H7:AI7" si="0">G7+1</f>
        <v>42797</v>
      </c>
      <c r="I7" s="11">
        <f t="shared" si="0"/>
        <v>42798</v>
      </c>
      <c r="J7" s="11">
        <f t="shared" si="0"/>
        <v>42799</v>
      </c>
      <c r="K7" s="11">
        <f t="shared" si="0"/>
        <v>42800</v>
      </c>
      <c r="L7" s="11">
        <f t="shared" si="0"/>
        <v>42801</v>
      </c>
      <c r="M7" s="11">
        <f t="shared" si="0"/>
        <v>42802</v>
      </c>
      <c r="N7" s="11">
        <f t="shared" si="0"/>
        <v>42803</v>
      </c>
      <c r="O7" s="11">
        <f t="shared" si="0"/>
        <v>42804</v>
      </c>
      <c r="P7" s="11">
        <f t="shared" si="0"/>
        <v>42805</v>
      </c>
      <c r="Q7" s="11">
        <f t="shared" si="0"/>
        <v>42806</v>
      </c>
      <c r="R7" s="11">
        <f t="shared" si="0"/>
        <v>42807</v>
      </c>
      <c r="S7" s="11">
        <f t="shared" si="0"/>
        <v>42808</v>
      </c>
      <c r="T7" s="11">
        <f t="shared" si="0"/>
        <v>42809</v>
      </c>
      <c r="U7" s="11">
        <f t="shared" si="0"/>
        <v>42810</v>
      </c>
      <c r="V7" s="11">
        <f t="shared" si="0"/>
        <v>42811</v>
      </c>
      <c r="W7" s="11">
        <f t="shared" si="0"/>
        <v>42812</v>
      </c>
      <c r="X7" s="11">
        <f t="shared" si="0"/>
        <v>42813</v>
      </c>
      <c r="Y7" s="11">
        <f t="shared" si="0"/>
        <v>42814</v>
      </c>
      <c r="Z7" s="11">
        <f t="shared" si="0"/>
        <v>42815</v>
      </c>
      <c r="AA7" s="11">
        <f t="shared" si="0"/>
        <v>42816</v>
      </c>
      <c r="AB7" s="11">
        <f t="shared" si="0"/>
        <v>42817</v>
      </c>
      <c r="AC7" s="11">
        <f t="shared" si="0"/>
        <v>42818</v>
      </c>
      <c r="AD7" s="11">
        <f t="shared" si="0"/>
        <v>42819</v>
      </c>
      <c r="AE7" s="11">
        <f t="shared" si="0"/>
        <v>42820</v>
      </c>
      <c r="AF7" s="11">
        <f t="shared" si="0"/>
        <v>42821</v>
      </c>
      <c r="AG7" s="11">
        <f t="shared" si="0"/>
        <v>42822</v>
      </c>
      <c r="AH7" s="11">
        <f t="shared" si="0"/>
        <v>42823</v>
      </c>
      <c r="AI7" s="11">
        <f t="shared" si="0"/>
        <v>42824</v>
      </c>
      <c r="AJ7" s="11">
        <f>IFERROR(IF(AI7+1&gt;B5,"",AI7+1),"")</f>
        <v>42825</v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>S 10</v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>S 11</v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>S 12</v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>S 13</v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I11" si="3">CHOOSE(WEEKDAY(G7),"D","L","M","M","J","V","S")</f>
        <v>J</v>
      </c>
      <c r="H11" s="17" t="str">
        <f t="shared" si="3"/>
        <v>V</v>
      </c>
      <c r="I11" s="17" t="str">
        <f t="shared" si="3"/>
        <v>S</v>
      </c>
      <c r="J11" s="17" t="str">
        <f t="shared" si="3"/>
        <v>D</v>
      </c>
      <c r="K11" s="17" t="str">
        <f t="shared" si="3"/>
        <v>L</v>
      </c>
      <c r="L11" s="17" t="str">
        <f t="shared" si="3"/>
        <v>M</v>
      </c>
      <c r="M11" s="17" t="str">
        <f t="shared" si="3"/>
        <v>M</v>
      </c>
      <c r="N11" s="17" t="str">
        <f t="shared" si="3"/>
        <v>J</v>
      </c>
      <c r="O11" s="17" t="str">
        <f t="shared" si="3"/>
        <v>V</v>
      </c>
      <c r="P11" s="17" t="str">
        <f t="shared" si="3"/>
        <v>S</v>
      </c>
      <c r="Q11" s="17" t="str">
        <f t="shared" si="3"/>
        <v>D</v>
      </c>
      <c r="R11" s="17" t="str">
        <f t="shared" si="3"/>
        <v>L</v>
      </c>
      <c r="S11" s="17" t="str">
        <f t="shared" si="3"/>
        <v>M</v>
      </c>
      <c r="T11" s="17" t="str">
        <f t="shared" si="3"/>
        <v>M</v>
      </c>
      <c r="U11" s="17" t="str">
        <f t="shared" si="3"/>
        <v>J</v>
      </c>
      <c r="V11" s="17" t="str">
        <f t="shared" si="3"/>
        <v>V</v>
      </c>
      <c r="W11" s="17" t="str">
        <f t="shared" si="3"/>
        <v>S</v>
      </c>
      <c r="X11" s="17" t="str">
        <f t="shared" si="3"/>
        <v>D</v>
      </c>
      <c r="Y11" s="17" t="str">
        <f t="shared" si="3"/>
        <v>L</v>
      </c>
      <c r="Z11" s="17" t="str">
        <f t="shared" si="3"/>
        <v>M</v>
      </c>
      <c r="AA11" s="17" t="str">
        <f t="shared" si="3"/>
        <v>M</v>
      </c>
      <c r="AB11" s="17" t="str">
        <f t="shared" si="3"/>
        <v>J</v>
      </c>
      <c r="AC11" s="17" t="str">
        <f t="shared" si="3"/>
        <v>V</v>
      </c>
      <c r="AD11" s="17" t="str">
        <f t="shared" si="3"/>
        <v>S</v>
      </c>
      <c r="AE11" s="17" t="str">
        <f t="shared" si="3"/>
        <v>D</v>
      </c>
      <c r="AF11" s="17" t="str">
        <f t="shared" si="3"/>
        <v>L</v>
      </c>
      <c r="AG11" s="17" t="str">
        <f t="shared" si="3"/>
        <v>M</v>
      </c>
      <c r="AH11" s="17" t="str">
        <f t="shared" si="3"/>
        <v>M</v>
      </c>
      <c r="AI11" s="17" t="str">
        <f t="shared" si="3"/>
        <v>J</v>
      </c>
      <c r="AJ11" s="18" t="str">
        <f>IFERROR(CHOOSE(WEEKDAY(AJ7),"D","L","M","M","J","V","S"),"")</f>
        <v>V</v>
      </c>
    </row>
    <row r="12" spans="1:36" x14ac:dyDescent="0.25">
      <c r="A12" s="2" t="s">
        <v>8</v>
      </c>
      <c r="B12" s="2">
        <v>1</v>
      </c>
      <c r="C12" s="2">
        <v>5</v>
      </c>
      <c r="D12" s="2">
        <v>10</v>
      </c>
      <c r="E12" s="14">
        <v>31</v>
      </c>
      <c r="F12" s="21">
        <f>IF(OR(AND(F$10&gt;=$B12,F$10&lt;=$C12),AND(F$10&gt;=$D12,F$10&lt;=$E12)),1,"")</f>
        <v>1</v>
      </c>
      <c r="G12" s="22">
        <f t="shared" ref="G12:AJ20" si="4">IF(OR(AND(G$10&gt;=$B12,G$10&lt;=$C12),AND(G$10&gt;=$D12,G$10&lt;=$E12)),1,"")</f>
        <v>1</v>
      </c>
      <c r="H12" s="22">
        <f t="shared" si="4"/>
        <v>1</v>
      </c>
      <c r="I12" s="22">
        <f t="shared" si="4"/>
        <v>1</v>
      </c>
      <c r="J12" s="22">
        <f t="shared" si="4"/>
        <v>1</v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>
        <f t="shared" si="4"/>
        <v>1</v>
      </c>
      <c r="P12" s="22">
        <f t="shared" si="4"/>
        <v>1</v>
      </c>
      <c r="Q12" s="22">
        <f t="shared" si="4"/>
        <v>1</v>
      </c>
      <c r="R12" s="22">
        <f t="shared" si="4"/>
        <v>1</v>
      </c>
      <c r="S12" s="22">
        <f t="shared" si="4"/>
        <v>1</v>
      </c>
      <c r="T12" s="22">
        <f t="shared" si="4"/>
        <v>1</v>
      </c>
      <c r="U12" s="22">
        <f t="shared" si="4"/>
        <v>1</v>
      </c>
      <c r="V12" s="22">
        <f t="shared" si="4"/>
        <v>1</v>
      </c>
      <c r="W12" s="22">
        <f t="shared" si="4"/>
        <v>1</v>
      </c>
      <c r="X12" s="22">
        <f t="shared" si="4"/>
        <v>1</v>
      </c>
      <c r="Y12" s="22">
        <f t="shared" si="4"/>
        <v>1</v>
      </c>
      <c r="Z12" s="22">
        <f t="shared" si="4"/>
        <v>1</v>
      </c>
      <c r="AA12" s="22">
        <f t="shared" si="4"/>
        <v>1</v>
      </c>
      <c r="AB12" s="22">
        <f t="shared" si="4"/>
        <v>1</v>
      </c>
      <c r="AC12" s="22">
        <f t="shared" si="4"/>
        <v>1</v>
      </c>
      <c r="AD12" s="22">
        <f t="shared" si="4"/>
        <v>1</v>
      </c>
      <c r="AE12" s="22">
        <f t="shared" si="4"/>
        <v>1</v>
      </c>
      <c r="AF12" s="22">
        <f t="shared" si="4"/>
        <v>1</v>
      </c>
      <c r="AG12" s="22">
        <f t="shared" si="4"/>
        <v>1</v>
      </c>
      <c r="AH12" s="22">
        <f t="shared" si="4"/>
        <v>1</v>
      </c>
      <c r="AI12" s="22">
        <f t="shared" si="4"/>
        <v>1</v>
      </c>
      <c r="AJ12" s="23">
        <f t="shared" si="4"/>
        <v>1</v>
      </c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 x14ac:dyDescent="0.25">
      <c r="A14" s="2" t="s">
        <v>10</v>
      </c>
      <c r="B14" s="2">
        <v>4</v>
      </c>
      <c r="C14" s="2">
        <v>6</v>
      </c>
      <c r="D14" s="2">
        <v>10</v>
      </c>
      <c r="E14" s="14">
        <v>25</v>
      </c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>
        <f t="shared" si="4"/>
        <v>1</v>
      </c>
      <c r="J14" s="22">
        <f t="shared" si="4"/>
        <v>1</v>
      </c>
      <c r="K14" s="22">
        <f t="shared" si="4"/>
        <v>1</v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>
        <f t="shared" si="4"/>
        <v>1</v>
      </c>
      <c r="P14" s="22">
        <f t="shared" si="4"/>
        <v>1</v>
      </c>
      <c r="Q14" s="22">
        <f t="shared" si="4"/>
        <v>1</v>
      </c>
      <c r="R14" s="22">
        <f t="shared" si="4"/>
        <v>1</v>
      </c>
      <c r="S14" s="22">
        <f t="shared" si="4"/>
        <v>1</v>
      </c>
      <c r="T14" s="22">
        <f t="shared" si="4"/>
        <v>1</v>
      </c>
      <c r="U14" s="22">
        <f t="shared" si="4"/>
        <v>1</v>
      </c>
      <c r="V14" s="22">
        <f t="shared" si="4"/>
        <v>1</v>
      </c>
      <c r="W14" s="22">
        <f t="shared" si="4"/>
        <v>1</v>
      </c>
      <c r="X14" s="22">
        <f t="shared" si="4"/>
        <v>1</v>
      </c>
      <c r="Y14" s="22">
        <f t="shared" si="4"/>
        <v>1</v>
      </c>
      <c r="Z14" s="22">
        <f t="shared" si="4"/>
        <v>1</v>
      </c>
      <c r="AA14" s="22">
        <f t="shared" si="4"/>
        <v>1</v>
      </c>
      <c r="AB14" s="22">
        <f t="shared" si="4"/>
        <v>1</v>
      </c>
      <c r="AC14" s="22">
        <f t="shared" si="4"/>
        <v>1</v>
      </c>
      <c r="AD14" s="22">
        <f t="shared" si="4"/>
        <v>1</v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 x14ac:dyDescent="0.25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 x14ac:dyDescent="0.25">
      <c r="A16" s="2" t="s">
        <v>12</v>
      </c>
      <c r="B16" s="2">
        <v>3</v>
      </c>
      <c r="C16" s="2">
        <v>6</v>
      </c>
      <c r="D16" s="2">
        <v>9</v>
      </c>
      <c r="E16" s="14">
        <v>27</v>
      </c>
      <c r="F16" s="21" t="str">
        <f t="shared" si="5"/>
        <v/>
      </c>
      <c r="G16" s="22" t="str">
        <f t="shared" si="4"/>
        <v/>
      </c>
      <c r="H16" s="22">
        <f t="shared" si="4"/>
        <v>1</v>
      </c>
      <c r="I16" s="22">
        <f t="shared" si="4"/>
        <v>1</v>
      </c>
      <c r="J16" s="22">
        <f t="shared" si="4"/>
        <v>1</v>
      </c>
      <c r="K16" s="22">
        <f t="shared" si="4"/>
        <v>1</v>
      </c>
      <c r="L16" s="22" t="str">
        <f t="shared" si="4"/>
        <v/>
      </c>
      <c r="M16" s="22" t="str">
        <f t="shared" si="4"/>
        <v/>
      </c>
      <c r="N16" s="22">
        <f t="shared" si="4"/>
        <v>1</v>
      </c>
      <c r="O16" s="22">
        <f t="shared" si="4"/>
        <v>1</v>
      </c>
      <c r="P16" s="22">
        <f t="shared" si="4"/>
        <v>1</v>
      </c>
      <c r="Q16" s="22">
        <f t="shared" si="4"/>
        <v>1</v>
      </c>
      <c r="R16" s="22">
        <f t="shared" si="4"/>
        <v>1</v>
      </c>
      <c r="S16" s="22">
        <f t="shared" si="4"/>
        <v>1</v>
      </c>
      <c r="T16" s="22">
        <f t="shared" si="4"/>
        <v>1</v>
      </c>
      <c r="U16" s="22">
        <f t="shared" si="4"/>
        <v>1</v>
      </c>
      <c r="V16" s="22">
        <f t="shared" si="4"/>
        <v>1</v>
      </c>
      <c r="W16" s="22">
        <f t="shared" si="4"/>
        <v>1</v>
      </c>
      <c r="X16" s="22">
        <f t="shared" si="4"/>
        <v>1</v>
      </c>
      <c r="Y16" s="22">
        <f t="shared" si="4"/>
        <v>1</v>
      </c>
      <c r="Z16" s="22">
        <f t="shared" si="4"/>
        <v>1</v>
      </c>
      <c r="AA16" s="22">
        <f t="shared" si="4"/>
        <v>1</v>
      </c>
      <c r="AB16" s="22">
        <f t="shared" si="4"/>
        <v>1</v>
      </c>
      <c r="AC16" s="22">
        <f t="shared" si="4"/>
        <v>1</v>
      </c>
      <c r="AD16" s="22">
        <f t="shared" si="4"/>
        <v>1</v>
      </c>
      <c r="AE16" s="22">
        <f t="shared" si="4"/>
        <v>1</v>
      </c>
      <c r="AF16" s="22">
        <f t="shared" si="4"/>
        <v>1</v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 x14ac:dyDescent="0.25">
      <c r="A18" s="2" t="s">
        <v>14</v>
      </c>
      <c r="B18" s="2">
        <v>1</v>
      </c>
      <c r="C18" s="2">
        <v>6</v>
      </c>
      <c r="D18" s="2">
        <v>8</v>
      </c>
      <c r="E18" s="14">
        <v>26</v>
      </c>
      <c r="F18" s="21">
        <f t="shared" si="5"/>
        <v>1</v>
      </c>
      <c r="G18" s="22">
        <f t="shared" si="4"/>
        <v>1</v>
      </c>
      <c r="H18" s="22">
        <f t="shared" si="4"/>
        <v>1</v>
      </c>
      <c r="I18" s="22">
        <f t="shared" si="4"/>
        <v>1</v>
      </c>
      <c r="J18" s="22">
        <f t="shared" si="4"/>
        <v>1</v>
      </c>
      <c r="K18" s="22">
        <f t="shared" si="4"/>
        <v>1</v>
      </c>
      <c r="L18" s="22" t="str">
        <f t="shared" si="4"/>
        <v/>
      </c>
      <c r="M18" s="22">
        <f t="shared" si="4"/>
        <v>1</v>
      </c>
      <c r="N18" s="22">
        <f t="shared" si="4"/>
        <v>1</v>
      </c>
      <c r="O18" s="22">
        <f t="shared" si="4"/>
        <v>1</v>
      </c>
      <c r="P18" s="22">
        <f t="shared" si="4"/>
        <v>1</v>
      </c>
      <c r="Q18" s="22">
        <f t="shared" si="4"/>
        <v>1</v>
      </c>
      <c r="R18" s="22">
        <f t="shared" si="4"/>
        <v>1</v>
      </c>
      <c r="S18" s="22">
        <f t="shared" si="4"/>
        <v>1</v>
      </c>
      <c r="T18" s="22">
        <f t="shared" si="4"/>
        <v>1</v>
      </c>
      <c r="U18" s="22">
        <f t="shared" si="4"/>
        <v>1</v>
      </c>
      <c r="V18" s="22">
        <f t="shared" si="4"/>
        <v>1</v>
      </c>
      <c r="W18" s="22">
        <f t="shared" si="4"/>
        <v>1</v>
      </c>
      <c r="X18" s="22">
        <f t="shared" si="4"/>
        <v>1</v>
      </c>
      <c r="Y18" s="22">
        <f t="shared" si="4"/>
        <v>1</v>
      </c>
      <c r="Z18" s="22">
        <f t="shared" si="4"/>
        <v>1</v>
      </c>
      <c r="AA18" s="22">
        <f t="shared" si="4"/>
        <v>1</v>
      </c>
      <c r="AB18" s="22">
        <f t="shared" si="4"/>
        <v>1</v>
      </c>
      <c r="AC18" s="22">
        <f t="shared" si="4"/>
        <v>1</v>
      </c>
      <c r="AD18" s="22">
        <f t="shared" si="4"/>
        <v>1</v>
      </c>
      <c r="AE18" s="22">
        <f t="shared" si="4"/>
        <v>1</v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 x14ac:dyDescent="0.25">
      <c r="A20" s="2" t="s">
        <v>16</v>
      </c>
      <c r="B20" s="2">
        <v>3</v>
      </c>
      <c r="C20" s="2">
        <v>9</v>
      </c>
      <c r="D20" s="2">
        <v>10</v>
      </c>
      <c r="E20" s="14">
        <v>28</v>
      </c>
      <c r="F20" s="24" t="str">
        <f t="shared" si="5"/>
        <v/>
      </c>
      <c r="G20" s="25" t="str">
        <f t="shared" si="4"/>
        <v/>
      </c>
      <c r="H20" s="25">
        <f t="shared" si="4"/>
        <v>1</v>
      </c>
      <c r="I20" s="25">
        <f t="shared" si="4"/>
        <v>1</v>
      </c>
      <c r="J20" s="25">
        <f t="shared" si="4"/>
        <v>1</v>
      </c>
      <c r="K20" s="25">
        <f t="shared" si="4"/>
        <v>1</v>
      </c>
      <c r="L20" s="25">
        <f t="shared" si="4"/>
        <v>1</v>
      </c>
      <c r="M20" s="25">
        <f t="shared" si="4"/>
        <v>1</v>
      </c>
      <c r="N20" s="25">
        <f t="shared" si="4"/>
        <v>1</v>
      </c>
      <c r="O20" s="25">
        <f t="shared" si="4"/>
        <v>1</v>
      </c>
      <c r="P20" s="25">
        <f t="shared" si="4"/>
        <v>1</v>
      </c>
      <c r="Q20" s="25">
        <f t="shared" si="4"/>
        <v>1</v>
      </c>
      <c r="R20" s="25">
        <f t="shared" si="4"/>
        <v>1</v>
      </c>
      <c r="S20" s="25">
        <f t="shared" si="4"/>
        <v>1</v>
      </c>
      <c r="T20" s="25">
        <f t="shared" si="4"/>
        <v>1</v>
      </c>
      <c r="U20" s="25">
        <f t="shared" si="4"/>
        <v>1</v>
      </c>
      <c r="V20" s="25">
        <f t="shared" ref="V20:AJ20" si="6">IF(OR(AND(V$10&gt;=$B20,V$10&lt;=$C20),AND(V$10&gt;=$D20,V$10&lt;=$E20)),1,"")</f>
        <v>1</v>
      </c>
      <c r="W20" s="25">
        <f t="shared" si="6"/>
        <v>1</v>
      </c>
      <c r="X20" s="25">
        <f t="shared" si="6"/>
        <v>1</v>
      </c>
      <c r="Y20" s="25">
        <f t="shared" si="6"/>
        <v>1</v>
      </c>
      <c r="Z20" s="25">
        <f t="shared" si="6"/>
        <v>1</v>
      </c>
      <c r="AA20" s="25">
        <f t="shared" si="6"/>
        <v>1</v>
      </c>
      <c r="AB20" s="25">
        <f t="shared" si="6"/>
        <v>1</v>
      </c>
      <c r="AC20" s="25">
        <f t="shared" si="6"/>
        <v>1</v>
      </c>
      <c r="AD20" s="25">
        <f t="shared" si="6"/>
        <v>1</v>
      </c>
      <c r="AE20" s="25">
        <f t="shared" si="6"/>
        <v>1</v>
      </c>
      <c r="AF20" s="25">
        <f t="shared" si="6"/>
        <v>1</v>
      </c>
      <c r="AG20" s="25">
        <f t="shared" si="6"/>
        <v>1</v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2</v>
      </c>
      <c r="G21" s="28">
        <f t="shared" ref="G21:AJ21" si="7">SUM(G12:G20)</f>
        <v>2</v>
      </c>
      <c r="H21" s="28">
        <f t="shared" si="7"/>
        <v>4</v>
      </c>
      <c r="I21" s="28">
        <f t="shared" si="7"/>
        <v>5</v>
      </c>
      <c r="J21" s="28">
        <f t="shared" si="7"/>
        <v>5</v>
      </c>
      <c r="K21" s="28">
        <f t="shared" si="7"/>
        <v>4</v>
      </c>
      <c r="L21" s="28">
        <f t="shared" si="7"/>
        <v>1</v>
      </c>
      <c r="M21" s="28">
        <f t="shared" si="7"/>
        <v>2</v>
      </c>
      <c r="N21" s="28">
        <f t="shared" si="7"/>
        <v>3</v>
      </c>
      <c r="O21" s="28">
        <f t="shared" si="7"/>
        <v>5</v>
      </c>
      <c r="P21" s="28">
        <f t="shared" si="7"/>
        <v>5</v>
      </c>
      <c r="Q21" s="28">
        <f t="shared" si="7"/>
        <v>5</v>
      </c>
      <c r="R21" s="28">
        <f t="shared" si="7"/>
        <v>5</v>
      </c>
      <c r="S21" s="28">
        <f t="shared" si="7"/>
        <v>5</v>
      </c>
      <c r="T21" s="28">
        <f t="shared" si="7"/>
        <v>5</v>
      </c>
      <c r="U21" s="28">
        <f t="shared" si="7"/>
        <v>5</v>
      </c>
      <c r="V21" s="28">
        <f t="shared" si="7"/>
        <v>5</v>
      </c>
      <c r="W21" s="28">
        <f t="shared" si="7"/>
        <v>5</v>
      </c>
      <c r="X21" s="28">
        <f t="shared" si="7"/>
        <v>5</v>
      </c>
      <c r="Y21" s="28">
        <f t="shared" si="7"/>
        <v>5</v>
      </c>
      <c r="Z21" s="28">
        <f t="shared" si="7"/>
        <v>5</v>
      </c>
      <c r="AA21" s="28">
        <f t="shared" si="7"/>
        <v>5</v>
      </c>
      <c r="AB21" s="28">
        <f t="shared" si="7"/>
        <v>5</v>
      </c>
      <c r="AC21" s="28">
        <f t="shared" si="7"/>
        <v>5</v>
      </c>
      <c r="AD21" s="28">
        <f t="shared" si="7"/>
        <v>5</v>
      </c>
      <c r="AE21" s="28">
        <f t="shared" si="7"/>
        <v>4</v>
      </c>
      <c r="AF21" s="28">
        <f t="shared" si="7"/>
        <v>3</v>
      </c>
      <c r="AG21" s="28">
        <f t="shared" si="7"/>
        <v>2</v>
      </c>
      <c r="AH21" s="28">
        <f t="shared" si="7"/>
        <v>1</v>
      </c>
      <c r="AI21" s="28">
        <f t="shared" si="7"/>
        <v>1</v>
      </c>
      <c r="AJ21" s="28">
        <f t="shared" si="7"/>
        <v>1</v>
      </c>
    </row>
    <row r="22" spans="1:36" ht="15.75" x14ac:dyDescent="0.2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>L</v>
      </c>
      <c r="I22" s="30" t="str">
        <f t="shared" si="8"/>
        <v>L</v>
      </c>
      <c r="J22" s="30" t="str">
        <f t="shared" si="8"/>
        <v>L</v>
      </c>
      <c r="K22" s="30" t="str">
        <f t="shared" si="8"/>
        <v>L</v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>L</v>
      </c>
      <c r="P22" s="30" t="str">
        <f t="shared" si="8"/>
        <v>L</v>
      </c>
      <c r="Q22" s="30" t="str">
        <f t="shared" si="8"/>
        <v>L</v>
      </c>
      <c r="R22" s="30" t="str">
        <f t="shared" si="8"/>
        <v>L</v>
      </c>
      <c r="S22" s="30" t="str">
        <f t="shared" si="8"/>
        <v>L</v>
      </c>
      <c r="T22" s="30" t="str">
        <f t="shared" si="8"/>
        <v>L</v>
      </c>
      <c r="U22" s="30" t="str">
        <f t="shared" si="8"/>
        <v>L</v>
      </c>
      <c r="V22" s="30" t="str">
        <f t="shared" si="8"/>
        <v>L</v>
      </c>
      <c r="W22" s="30" t="str">
        <f t="shared" si="8"/>
        <v>L</v>
      </c>
      <c r="X22" s="30" t="str">
        <f t="shared" si="8"/>
        <v>L</v>
      </c>
      <c r="Y22" s="30" t="str">
        <f t="shared" si="8"/>
        <v>L</v>
      </c>
      <c r="Z22" s="30" t="str">
        <f t="shared" si="8"/>
        <v>L</v>
      </c>
      <c r="AA22" s="30" t="str">
        <f t="shared" si="8"/>
        <v>L</v>
      </c>
      <c r="AB22" s="30" t="str">
        <f t="shared" si="8"/>
        <v>L</v>
      </c>
      <c r="AC22" s="30" t="str">
        <f t="shared" si="8"/>
        <v>L</v>
      </c>
      <c r="AD22" s="30" t="str">
        <f t="shared" si="8"/>
        <v>L</v>
      </c>
      <c r="AE22" s="30" t="str">
        <f t="shared" si="8"/>
        <v>L</v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54" priority="5" operator="equal">
      <formula>$B$6</formula>
    </cfRule>
  </conditionalFormatting>
  <conditionalFormatting sqref="F9:AJ9">
    <cfRule type="containsText" dxfId="53" priority="4" operator="containsText" text="S">
      <formula>NOT(ISERROR(SEARCH("S",F9)))</formula>
    </cfRule>
  </conditionalFormatting>
  <conditionalFormatting sqref="F11:AI11">
    <cfRule type="containsText" dxfId="52" priority="2" operator="containsText" text="D">
      <formula>NOT(ISERROR(SEARCH("D",F11)))</formula>
    </cfRule>
    <cfRule type="containsText" dxfId="51" priority="3" operator="containsText" text="S">
      <formula>NOT(ISERROR(SEARCH("S",F11)))</formula>
    </cfRule>
  </conditionalFormatting>
  <conditionalFormatting sqref="F12:AJ20 F22:AJ22">
    <cfRule type="cellIs" dxfId="50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K22" sqref="K22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mars</v>
      </c>
    </row>
    <row r="4" spans="1:36" x14ac:dyDescent="0.25">
      <c r="A4" s="3" t="s">
        <v>1</v>
      </c>
      <c r="B4" s="5">
        <v>42795</v>
      </c>
    </row>
    <row r="5" spans="1:36" x14ac:dyDescent="0.25">
      <c r="A5" s="3" t="s">
        <v>2</v>
      </c>
      <c r="B5" s="5">
        <f>EOMONTH(B4,0)</f>
        <v>42825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42795</v>
      </c>
      <c r="G7" s="11">
        <f>F7+1</f>
        <v>42796</v>
      </c>
      <c r="H7" s="11">
        <f t="shared" ref="H7:AI7" si="0">G7+1</f>
        <v>42797</v>
      </c>
      <c r="I7" s="11">
        <f t="shared" si="0"/>
        <v>42798</v>
      </c>
      <c r="J7" s="11">
        <f t="shared" si="0"/>
        <v>42799</v>
      </c>
      <c r="K7" s="11">
        <f t="shared" si="0"/>
        <v>42800</v>
      </c>
      <c r="L7" s="11">
        <f t="shared" si="0"/>
        <v>42801</v>
      </c>
      <c r="M7" s="11">
        <f t="shared" si="0"/>
        <v>42802</v>
      </c>
      <c r="N7" s="11">
        <f t="shared" si="0"/>
        <v>42803</v>
      </c>
      <c r="O7" s="11">
        <f t="shared" si="0"/>
        <v>42804</v>
      </c>
      <c r="P7" s="11">
        <f t="shared" si="0"/>
        <v>42805</v>
      </c>
      <c r="Q7" s="11">
        <f t="shared" si="0"/>
        <v>42806</v>
      </c>
      <c r="R7" s="11">
        <f t="shared" si="0"/>
        <v>42807</v>
      </c>
      <c r="S7" s="11">
        <f t="shared" si="0"/>
        <v>42808</v>
      </c>
      <c r="T7" s="11">
        <f t="shared" si="0"/>
        <v>42809</v>
      </c>
      <c r="U7" s="11">
        <f t="shared" si="0"/>
        <v>42810</v>
      </c>
      <c r="V7" s="11">
        <f t="shared" si="0"/>
        <v>42811</v>
      </c>
      <c r="W7" s="11">
        <f t="shared" si="0"/>
        <v>42812</v>
      </c>
      <c r="X7" s="11">
        <f t="shared" si="0"/>
        <v>42813</v>
      </c>
      <c r="Y7" s="11">
        <f t="shared" si="0"/>
        <v>42814</v>
      </c>
      <c r="Z7" s="11">
        <f t="shared" si="0"/>
        <v>42815</v>
      </c>
      <c r="AA7" s="11">
        <f t="shared" si="0"/>
        <v>42816</v>
      </c>
      <c r="AB7" s="11">
        <f t="shared" si="0"/>
        <v>42817</v>
      </c>
      <c r="AC7" s="11">
        <f t="shared" si="0"/>
        <v>42818</v>
      </c>
      <c r="AD7" s="11">
        <f t="shared" si="0"/>
        <v>42819</v>
      </c>
      <c r="AE7" s="11">
        <f t="shared" si="0"/>
        <v>42820</v>
      </c>
      <c r="AF7" s="11">
        <f t="shared" si="0"/>
        <v>42821</v>
      </c>
      <c r="AG7" s="11">
        <f t="shared" si="0"/>
        <v>42822</v>
      </c>
      <c r="AH7" s="11">
        <f t="shared" si="0"/>
        <v>42823</v>
      </c>
      <c r="AI7" s="11">
        <f t="shared" si="0"/>
        <v>42824</v>
      </c>
      <c r="AJ7" s="11">
        <f>IFERROR(IF(AI7+1&gt;B5,"",AI7+1),"")</f>
        <v>42825</v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>S 10</v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>S 11</v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>S 12</v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>S 13</v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I11" si="3">CHOOSE(WEEKDAY(G7),"D","L","M","M","J","V","S")</f>
        <v>J</v>
      </c>
      <c r="H11" s="17" t="str">
        <f t="shared" si="3"/>
        <v>V</v>
      </c>
      <c r="I11" s="17" t="str">
        <f t="shared" si="3"/>
        <v>S</v>
      </c>
      <c r="J11" s="17" t="str">
        <f t="shared" si="3"/>
        <v>D</v>
      </c>
      <c r="K11" s="17" t="str">
        <f t="shared" si="3"/>
        <v>L</v>
      </c>
      <c r="L11" s="17" t="str">
        <f t="shared" si="3"/>
        <v>M</v>
      </c>
      <c r="M11" s="17" t="str">
        <f t="shared" si="3"/>
        <v>M</v>
      </c>
      <c r="N11" s="17" t="str">
        <f t="shared" si="3"/>
        <v>J</v>
      </c>
      <c r="O11" s="17" t="str">
        <f t="shared" si="3"/>
        <v>V</v>
      </c>
      <c r="P11" s="17" t="str">
        <f t="shared" si="3"/>
        <v>S</v>
      </c>
      <c r="Q11" s="17" t="str">
        <f t="shared" si="3"/>
        <v>D</v>
      </c>
      <c r="R11" s="17" t="str">
        <f t="shared" si="3"/>
        <v>L</v>
      </c>
      <c r="S11" s="17" t="str">
        <f t="shared" si="3"/>
        <v>M</v>
      </c>
      <c r="T11" s="17" t="str">
        <f t="shared" si="3"/>
        <v>M</v>
      </c>
      <c r="U11" s="17" t="str">
        <f t="shared" si="3"/>
        <v>J</v>
      </c>
      <c r="V11" s="17" t="str">
        <f t="shared" si="3"/>
        <v>V</v>
      </c>
      <c r="W11" s="17" t="str">
        <f t="shared" si="3"/>
        <v>S</v>
      </c>
      <c r="X11" s="17" t="str">
        <f t="shared" si="3"/>
        <v>D</v>
      </c>
      <c r="Y11" s="17" t="str">
        <f t="shared" si="3"/>
        <v>L</v>
      </c>
      <c r="Z11" s="17" t="str">
        <f t="shared" si="3"/>
        <v>M</v>
      </c>
      <c r="AA11" s="17" t="str">
        <f t="shared" si="3"/>
        <v>M</v>
      </c>
      <c r="AB11" s="17" t="str">
        <f t="shared" si="3"/>
        <v>J</v>
      </c>
      <c r="AC11" s="17" t="str">
        <f t="shared" si="3"/>
        <v>V</v>
      </c>
      <c r="AD11" s="17" t="str">
        <f t="shared" si="3"/>
        <v>S</v>
      </c>
      <c r="AE11" s="17" t="str">
        <f t="shared" si="3"/>
        <v>D</v>
      </c>
      <c r="AF11" s="17" t="str">
        <f t="shared" si="3"/>
        <v>L</v>
      </c>
      <c r="AG11" s="17" t="str">
        <f t="shared" si="3"/>
        <v>M</v>
      </c>
      <c r="AH11" s="17" t="str">
        <f t="shared" si="3"/>
        <v>M</v>
      </c>
      <c r="AI11" s="17" t="str">
        <f t="shared" si="3"/>
        <v>J</v>
      </c>
      <c r="AJ11" s="18" t="str">
        <f>IFERROR(CHOOSE(WEEKDAY(AJ7),"D","L","M","M","J","V","S"),"")</f>
        <v>V</v>
      </c>
    </row>
    <row r="12" spans="1:36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 x14ac:dyDescent="0.25">
      <c r="A15" s="2" t="s">
        <v>11</v>
      </c>
      <c r="B15" s="2"/>
      <c r="C15" s="2"/>
      <c r="D15" s="2">
        <v>31</v>
      </c>
      <c r="E15" s="14">
        <v>31</v>
      </c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>
        <f t="shared" si="4"/>
        <v>1</v>
      </c>
    </row>
    <row r="16" spans="1:36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1</v>
      </c>
    </row>
    <row r="22" spans="1:36" ht="15.75" x14ac:dyDescent="0.2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49" priority="5" operator="equal">
      <formula>$B$6</formula>
    </cfRule>
  </conditionalFormatting>
  <conditionalFormatting sqref="F9:AJ9">
    <cfRule type="containsText" dxfId="48" priority="4" operator="containsText" text="S">
      <formula>NOT(ISERROR(SEARCH("S",F9)))</formula>
    </cfRule>
  </conditionalFormatting>
  <conditionalFormatting sqref="F11:AI11">
    <cfRule type="containsText" dxfId="47" priority="2" operator="containsText" text="D">
      <formula>NOT(ISERROR(SEARCH("D",F11)))</formula>
    </cfRule>
    <cfRule type="containsText" dxfId="46" priority="3" operator="containsText" text="S">
      <formula>NOT(ISERROR(SEARCH("S",F11)))</formula>
    </cfRule>
  </conditionalFormatting>
  <conditionalFormatting sqref="F12:AJ20 F22:AJ22">
    <cfRule type="cellIs" dxfId="45" priority="1" operator="equal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E14" sqref="E14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avril</v>
      </c>
    </row>
    <row r="4" spans="1:36" x14ac:dyDescent="0.25">
      <c r="A4" s="3" t="s">
        <v>1</v>
      </c>
      <c r="B4" s="5">
        <v>42826</v>
      </c>
    </row>
    <row r="5" spans="1:36" x14ac:dyDescent="0.25">
      <c r="A5" s="3" t="s">
        <v>2</v>
      </c>
      <c r="B5" s="5">
        <f>EOMONTH(B4,0)</f>
        <v>42855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42826</v>
      </c>
      <c r="G7" s="11">
        <f>F7+1</f>
        <v>42827</v>
      </c>
      <c r="H7" s="11">
        <f t="shared" ref="H7:AI7" si="0">G7+1</f>
        <v>42828</v>
      </c>
      <c r="I7" s="11">
        <f t="shared" si="0"/>
        <v>42829</v>
      </c>
      <c r="J7" s="11">
        <f t="shared" si="0"/>
        <v>42830</v>
      </c>
      <c r="K7" s="11">
        <f t="shared" si="0"/>
        <v>42831</v>
      </c>
      <c r="L7" s="11">
        <f t="shared" si="0"/>
        <v>42832</v>
      </c>
      <c r="M7" s="11">
        <f t="shared" si="0"/>
        <v>42833</v>
      </c>
      <c r="N7" s="11">
        <f t="shared" si="0"/>
        <v>42834</v>
      </c>
      <c r="O7" s="11">
        <f t="shared" si="0"/>
        <v>42835</v>
      </c>
      <c r="P7" s="11">
        <f t="shared" si="0"/>
        <v>42836</v>
      </c>
      <c r="Q7" s="11">
        <f t="shared" si="0"/>
        <v>42837</v>
      </c>
      <c r="R7" s="11">
        <f t="shared" si="0"/>
        <v>42838</v>
      </c>
      <c r="S7" s="11">
        <f t="shared" si="0"/>
        <v>42839</v>
      </c>
      <c r="T7" s="11">
        <f t="shared" si="0"/>
        <v>42840</v>
      </c>
      <c r="U7" s="11">
        <f t="shared" si="0"/>
        <v>42841</v>
      </c>
      <c r="V7" s="11">
        <f t="shared" si="0"/>
        <v>42842</v>
      </c>
      <c r="W7" s="11">
        <f t="shared" si="0"/>
        <v>42843</v>
      </c>
      <c r="X7" s="11">
        <f t="shared" si="0"/>
        <v>42844</v>
      </c>
      <c r="Y7" s="11">
        <f t="shared" si="0"/>
        <v>42845</v>
      </c>
      <c r="Z7" s="11">
        <f t="shared" si="0"/>
        <v>42846</v>
      </c>
      <c r="AA7" s="11">
        <f t="shared" si="0"/>
        <v>42847</v>
      </c>
      <c r="AB7" s="11">
        <f t="shared" si="0"/>
        <v>42848</v>
      </c>
      <c r="AC7" s="11">
        <f t="shared" si="0"/>
        <v>42849</v>
      </c>
      <c r="AD7" s="11">
        <f t="shared" si="0"/>
        <v>42850</v>
      </c>
      <c r="AE7" s="11">
        <f t="shared" si="0"/>
        <v>42851</v>
      </c>
      <c r="AF7" s="11">
        <f t="shared" si="0"/>
        <v>42852</v>
      </c>
      <c r="AG7" s="11">
        <f t="shared" si="0"/>
        <v>42853</v>
      </c>
      <c r="AH7" s="11">
        <f t="shared" si="0"/>
        <v>42854</v>
      </c>
      <c r="AI7" s="11">
        <f t="shared" si="0"/>
        <v>42855</v>
      </c>
      <c r="AJ7" s="11" t="str">
        <f>IFERROR(IF(AI7+1&gt;B5,"",AI7+1),"")</f>
        <v/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>S 14</v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>S 15</v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>S 16</v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>S 17</v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32" t="str">
        <f>IFERROR(DAY(AJ7),"")</f>
        <v/>
      </c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S</v>
      </c>
      <c r="G11" s="17" t="str">
        <f t="shared" ref="G11:AI11" si="3">CHOOSE(WEEKDAY(G7),"D","L","M","M","J","V","S")</f>
        <v>D</v>
      </c>
      <c r="H11" s="17" t="str">
        <f t="shared" si="3"/>
        <v>L</v>
      </c>
      <c r="I11" s="17" t="str">
        <f t="shared" si="3"/>
        <v>M</v>
      </c>
      <c r="J11" s="17" t="str">
        <f t="shared" si="3"/>
        <v>M</v>
      </c>
      <c r="K11" s="17" t="str">
        <f t="shared" si="3"/>
        <v>J</v>
      </c>
      <c r="L11" s="17" t="str">
        <f t="shared" si="3"/>
        <v>V</v>
      </c>
      <c r="M11" s="17" t="str">
        <f t="shared" si="3"/>
        <v>S</v>
      </c>
      <c r="N11" s="17" t="str">
        <f t="shared" si="3"/>
        <v>D</v>
      </c>
      <c r="O11" s="17" t="str">
        <f t="shared" si="3"/>
        <v>L</v>
      </c>
      <c r="P11" s="17" t="str">
        <f t="shared" si="3"/>
        <v>M</v>
      </c>
      <c r="Q11" s="17" t="str">
        <f t="shared" si="3"/>
        <v>M</v>
      </c>
      <c r="R11" s="17" t="str">
        <f t="shared" si="3"/>
        <v>J</v>
      </c>
      <c r="S11" s="17" t="str">
        <f t="shared" si="3"/>
        <v>V</v>
      </c>
      <c r="T11" s="17" t="str">
        <f t="shared" si="3"/>
        <v>S</v>
      </c>
      <c r="U11" s="17" t="str">
        <f t="shared" si="3"/>
        <v>D</v>
      </c>
      <c r="V11" s="17" t="str">
        <f t="shared" si="3"/>
        <v>L</v>
      </c>
      <c r="W11" s="17" t="str">
        <f t="shared" si="3"/>
        <v>M</v>
      </c>
      <c r="X11" s="17" t="str">
        <f t="shared" si="3"/>
        <v>M</v>
      </c>
      <c r="Y11" s="17" t="str">
        <f t="shared" si="3"/>
        <v>J</v>
      </c>
      <c r="Z11" s="17" t="str">
        <f t="shared" si="3"/>
        <v>V</v>
      </c>
      <c r="AA11" s="17" t="str">
        <f t="shared" si="3"/>
        <v>S</v>
      </c>
      <c r="AB11" s="17" t="str">
        <f t="shared" si="3"/>
        <v>D</v>
      </c>
      <c r="AC11" s="17" t="str">
        <f t="shared" si="3"/>
        <v>L</v>
      </c>
      <c r="AD11" s="17" t="str">
        <f t="shared" si="3"/>
        <v>M</v>
      </c>
      <c r="AE11" s="17" t="str">
        <f t="shared" si="3"/>
        <v>M</v>
      </c>
      <c r="AF11" s="17" t="str">
        <f t="shared" si="3"/>
        <v>J</v>
      </c>
      <c r="AG11" s="17" t="str">
        <f t="shared" si="3"/>
        <v>V</v>
      </c>
      <c r="AH11" s="17" t="str">
        <f t="shared" si="3"/>
        <v>S</v>
      </c>
      <c r="AI11" s="17" t="str">
        <f t="shared" si="3"/>
        <v>D</v>
      </c>
      <c r="AJ11" s="33" t="str">
        <f>IFERROR(CHOOSE(WEEKDAY(AJ7),"D","L","M","M","J","V","S"),"")</f>
        <v/>
      </c>
    </row>
    <row r="12" spans="1:36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I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34"/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34"/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34"/>
    </row>
    <row r="15" spans="1:36" x14ac:dyDescent="0.25">
      <c r="A15" s="2" t="s">
        <v>11</v>
      </c>
      <c r="B15" s="2">
        <v>1</v>
      </c>
      <c r="C15" s="2">
        <v>18</v>
      </c>
      <c r="D15" s="2"/>
      <c r="E15" s="14"/>
      <c r="F15" s="21">
        <f t="shared" si="5"/>
        <v>1</v>
      </c>
      <c r="G15" s="22">
        <f t="shared" si="4"/>
        <v>1</v>
      </c>
      <c r="H15" s="22">
        <f t="shared" si="4"/>
        <v>1</v>
      </c>
      <c r="I15" s="22">
        <f t="shared" si="4"/>
        <v>1</v>
      </c>
      <c r="J15" s="22">
        <f t="shared" si="4"/>
        <v>1</v>
      </c>
      <c r="K15" s="22">
        <f t="shared" si="4"/>
        <v>1</v>
      </c>
      <c r="L15" s="22">
        <f t="shared" si="4"/>
        <v>1</v>
      </c>
      <c r="M15" s="22">
        <f t="shared" si="4"/>
        <v>1</v>
      </c>
      <c r="N15" s="22">
        <f t="shared" si="4"/>
        <v>1</v>
      </c>
      <c r="O15" s="22">
        <f t="shared" si="4"/>
        <v>1</v>
      </c>
      <c r="P15" s="22">
        <f t="shared" si="4"/>
        <v>1</v>
      </c>
      <c r="Q15" s="22">
        <f t="shared" si="4"/>
        <v>1</v>
      </c>
      <c r="R15" s="22">
        <f t="shared" si="4"/>
        <v>1</v>
      </c>
      <c r="S15" s="22">
        <f t="shared" si="4"/>
        <v>1</v>
      </c>
      <c r="T15" s="22">
        <f t="shared" si="4"/>
        <v>1</v>
      </c>
      <c r="U15" s="22">
        <f t="shared" si="4"/>
        <v>1</v>
      </c>
      <c r="V15" s="22">
        <f t="shared" si="4"/>
        <v>1</v>
      </c>
      <c r="W15" s="22">
        <f t="shared" si="4"/>
        <v>1</v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34"/>
    </row>
    <row r="16" spans="1:36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34"/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34"/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34"/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34"/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I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35"/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1</v>
      </c>
      <c r="G21" s="28">
        <f t="shared" ref="G21:AJ21" si="7">SUM(G12:G20)</f>
        <v>1</v>
      </c>
      <c r="H21" s="28">
        <f t="shared" si="7"/>
        <v>1</v>
      </c>
      <c r="I21" s="28">
        <f t="shared" si="7"/>
        <v>1</v>
      </c>
      <c r="J21" s="28">
        <f t="shared" si="7"/>
        <v>1</v>
      </c>
      <c r="K21" s="28">
        <f t="shared" si="7"/>
        <v>1</v>
      </c>
      <c r="L21" s="28">
        <f t="shared" si="7"/>
        <v>1</v>
      </c>
      <c r="M21" s="28">
        <f t="shared" si="7"/>
        <v>1</v>
      </c>
      <c r="N21" s="28">
        <f t="shared" si="7"/>
        <v>1</v>
      </c>
      <c r="O21" s="28">
        <f t="shared" si="7"/>
        <v>1</v>
      </c>
      <c r="P21" s="28">
        <f t="shared" si="7"/>
        <v>1</v>
      </c>
      <c r="Q21" s="28">
        <f t="shared" si="7"/>
        <v>1</v>
      </c>
      <c r="R21" s="28">
        <f t="shared" si="7"/>
        <v>1</v>
      </c>
      <c r="S21" s="28">
        <f t="shared" si="7"/>
        <v>1</v>
      </c>
      <c r="T21" s="28">
        <f t="shared" si="7"/>
        <v>1</v>
      </c>
      <c r="U21" s="28">
        <f t="shared" si="7"/>
        <v>1</v>
      </c>
      <c r="V21" s="28">
        <f t="shared" si="7"/>
        <v>1</v>
      </c>
      <c r="W21" s="28">
        <f t="shared" si="7"/>
        <v>1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0</v>
      </c>
    </row>
    <row r="22" spans="1:36" ht="15.75" x14ac:dyDescent="0.2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1" t="str">
        <f t="shared" si="8"/>
        <v/>
      </c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44" priority="5" operator="equal">
      <formula>$B$6</formula>
    </cfRule>
  </conditionalFormatting>
  <conditionalFormatting sqref="F9:AJ9">
    <cfRule type="containsText" dxfId="43" priority="4" operator="containsText" text="S">
      <formula>NOT(ISERROR(SEARCH("S",F9)))</formula>
    </cfRule>
  </conditionalFormatting>
  <conditionalFormatting sqref="F11:AI11">
    <cfRule type="containsText" dxfId="42" priority="2" operator="containsText" text="D">
      <formula>NOT(ISERROR(SEARCH("D",F11)))</formula>
    </cfRule>
    <cfRule type="containsText" dxfId="41" priority="3" operator="containsText" text="S">
      <formula>NOT(ISERROR(SEARCH("S",F11)))</formula>
    </cfRule>
  </conditionalFormatting>
  <conditionalFormatting sqref="F12:AJ20 F22:AJ22">
    <cfRule type="cellIs" dxfId="40" priority="1" operator="equal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M22" sqref="M22:M23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mai</v>
      </c>
    </row>
    <row r="4" spans="1:36" x14ac:dyDescent="0.25">
      <c r="A4" s="3" t="s">
        <v>1</v>
      </c>
      <c r="B4" s="5">
        <v>42856</v>
      </c>
    </row>
    <row r="5" spans="1:36" x14ac:dyDescent="0.25">
      <c r="A5" s="3" t="s">
        <v>2</v>
      </c>
      <c r="B5" s="5">
        <f>EOMONTH(B4,0)</f>
        <v>42886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42856</v>
      </c>
      <c r="G7" s="11">
        <f>F7+1</f>
        <v>42857</v>
      </c>
      <c r="H7" s="11">
        <f t="shared" ref="H7:AI7" si="0">G7+1</f>
        <v>42858</v>
      </c>
      <c r="I7" s="11">
        <f t="shared" si="0"/>
        <v>42859</v>
      </c>
      <c r="J7" s="11">
        <f t="shared" si="0"/>
        <v>42860</v>
      </c>
      <c r="K7" s="11">
        <f t="shared" si="0"/>
        <v>42861</v>
      </c>
      <c r="L7" s="11">
        <f t="shared" si="0"/>
        <v>42862</v>
      </c>
      <c r="M7" s="11">
        <f t="shared" si="0"/>
        <v>42863</v>
      </c>
      <c r="N7" s="11">
        <f t="shared" si="0"/>
        <v>42864</v>
      </c>
      <c r="O7" s="11">
        <f t="shared" si="0"/>
        <v>42865</v>
      </c>
      <c r="P7" s="11">
        <f t="shared" si="0"/>
        <v>42866</v>
      </c>
      <c r="Q7" s="11">
        <f t="shared" si="0"/>
        <v>42867</v>
      </c>
      <c r="R7" s="11">
        <f t="shared" si="0"/>
        <v>42868</v>
      </c>
      <c r="S7" s="11">
        <f t="shared" si="0"/>
        <v>42869</v>
      </c>
      <c r="T7" s="11">
        <f t="shared" si="0"/>
        <v>42870</v>
      </c>
      <c r="U7" s="11">
        <f t="shared" si="0"/>
        <v>42871</v>
      </c>
      <c r="V7" s="11">
        <f t="shared" si="0"/>
        <v>42872</v>
      </c>
      <c r="W7" s="11">
        <f t="shared" si="0"/>
        <v>42873</v>
      </c>
      <c r="X7" s="11">
        <f t="shared" si="0"/>
        <v>42874</v>
      </c>
      <c r="Y7" s="11">
        <f t="shared" si="0"/>
        <v>42875</v>
      </c>
      <c r="Z7" s="11">
        <f t="shared" si="0"/>
        <v>42876</v>
      </c>
      <c r="AA7" s="11">
        <f t="shared" si="0"/>
        <v>42877</v>
      </c>
      <c r="AB7" s="11">
        <f t="shared" si="0"/>
        <v>42878</v>
      </c>
      <c r="AC7" s="11">
        <f t="shared" si="0"/>
        <v>42879</v>
      </c>
      <c r="AD7" s="11">
        <f t="shared" si="0"/>
        <v>42880</v>
      </c>
      <c r="AE7" s="11">
        <f t="shared" si="0"/>
        <v>42881</v>
      </c>
      <c r="AF7" s="11">
        <f t="shared" si="0"/>
        <v>42882</v>
      </c>
      <c r="AG7" s="11">
        <f t="shared" si="0"/>
        <v>42883</v>
      </c>
      <c r="AH7" s="11">
        <f t="shared" si="0"/>
        <v>42884</v>
      </c>
      <c r="AI7" s="11">
        <f t="shared" si="0"/>
        <v>42885</v>
      </c>
      <c r="AJ7" s="11">
        <f>IFERROR(IF(AI7+1&gt;B5,"",AI7+1),"")</f>
        <v>42886</v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>S 18</v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>S 19</v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>S 20</v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>S 21</v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>S 22</v>
      </c>
      <c r="AI9" s="10" t="str">
        <f t="shared" si="1"/>
        <v/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L</v>
      </c>
      <c r="G11" s="17" t="str">
        <f t="shared" ref="G11:AI11" si="3">CHOOSE(WEEKDAY(G7),"D","L","M","M","J","V","S")</f>
        <v>M</v>
      </c>
      <c r="H11" s="17" t="str">
        <f t="shared" si="3"/>
        <v>M</v>
      </c>
      <c r="I11" s="17" t="str">
        <f t="shared" si="3"/>
        <v>J</v>
      </c>
      <c r="J11" s="17" t="str">
        <f t="shared" si="3"/>
        <v>V</v>
      </c>
      <c r="K11" s="17" t="str">
        <f t="shared" si="3"/>
        <v>S</v>
      </c>
      <c r="L11" s="17" t="str">
        <f t="shared" si="3"/>
        <v>D</v>
      </c>
      <c r="M11" s="17" t="str">
        <f t="shared" si="3"/>
        <v>L</v>
      </c>
      <c r="N11" s="17" t="str">
        <f t="shared" si="3"/>
        <v>M</v>
      </c>
      <c r="O11" s="17" t="str">
        <f t="shared" si="3"/>
        <v>M</v>
      </c>
      <c r="P11" s="17" t="str">
        <f t="shared" si="3"/>
        <v>J</v>
      </c>
      <c r="Q11" s="17" t="str">
        <f t="shared" si="3"/>
        <v>V</v>
      </c>
      <c r="R11" s="17" t="str">
        <f t="shared" si="3"/>
        <v>S</v>
      </c>
      <c r="S11" s="17" t="str">
        <f t="shared" si="3"/>
        <v>D</v>
      </c>
      <c r="T11" s="17" t="str">
        <f t="shared" si="3"/>
        <v>L</v>
      </c>
      <c r="U11" s="17" t="str">
        <f t="shared" si="3"/>
        <v>M</v>
      </c>
      <c r="V11" s="17" t="str">
        <f t="shared" si="3"/>
        <v>M</v>
      </c>
      <c r="W11" s="17" t="str">
        <f t="shared" si="3"/>
        <v>J</v>
      </c>
      <c r="X11" s="17" t="str">
        <f t="shared" si="3"/>
        <v>V</v>
      </c>
      <c r="Y11" s="17" t="str">
        <f t="shared" si="3"/>
        <v>S</v>
      </c>
      <c r="Z11" s="17" t="str">
        <f t="shared" si="3"/>
        <v>D</v>
      </c>
      <c r="AA11" s="17" t="str">
        <f t="shared" si="3"/>
        <v>L</v>
      </c>
      <c r="AB11" s="17" t="str">
        <f t="shared" si="3"/>
        <v>M</v>
      </c>
      <c r="AC11" s="17" t="str">
        <f t="shared" si="3"/>
        <v>M</v>
      </c>
      <c r="AD11" s="17" t="str">
        <f t="shared" si="3"/>
        <v>J</v>
      </c>
      <c r="AE11" s="17" t="str">
        <f t="shared" si="3"/>
        <v>V</v>
      </c>
      <c r="AF11" s="17" t="str">
        <f t="shared" si="3"/>
        <v>S</v>
      </c>
      <c r="AG11" s="17" t="str">
        <f t="shared" si="3"/>
        <v>D</v>
      </c>
      <c r="AH11" s="17" t="str">
        <f t="shared" si="3"/>
        <v>L</v>
      </c>
      <c r="AI11" s="17" t="str">
        <f t="shared" si="3"/>
        <v>M</v>
      </c>
      <c r="AJ11" s="18" t="str">
        <f>IFERROR(CHOOSE(WEEKDAY(AJ7),"D","L","M","M","J","V","S"),"")</f>
        <v>M</v>
      </c>
    </row>
    <row r="12" spans="1:36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 x14ac:dyDescent="0.25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0</v>
      </c>
    </row>
    <row r="22" spans="1:36" ht="15.75" x14ac:dyDescent="0.2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39" priority="5" operator="equal">
      <formula>$B$6</formula>
    </cfRule>
  </conditionalFormatting>
  <conditionalFormatting sqref="F9:AJ9">
    <cfRule type="containsText" dxfId="38" priority="4" operator="containsText" text="S">
      <formula>NOT(ISERROR(SEARCH("S",F9)))</formula>
    </cfRule>
  </conditionalFormatting>
  <conditionalFormatting sqref="F11:AI11">
    <cfRule type="containsText" dxfId="37" priority="2" operator="containsText" text="D">
      <formula>NOT(ISERROR(SEARCH("D",F11)))</formula>
    </cfRule>
    <cfRule type="containsText" dxfId="36" priority="3" operator="containsText" text="S">
      <formula>NOT(ISERROR(SEARCH("S",F11)))</formula>
    </cfRule>
  </conditionalFormatting>
  <conditionalFormatting sqref="F12:AJ20 F22:AJ22">
    <cfRule type="cellIs" dxfId="35" priority="1" operator="equal"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B17" sqref="B17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juin</v>
      </c>
    </row>
    <row r="4" spans="1:36" x14ac:dyDescent="0.25">
      <c r="A4" s="3" t="s">
        <v>1</v>
      </c>
      <c r="B4" s="5">
        <v>42887</v>
      </c>
    </row>
    <row r="5" spans="1:36" x14ac:dyDescent="0.25">
      <c r="A5" s="3" t="s">
        <v>2</v>
      </c>
      <c r="B5" s="5">
        <f>EOMONTH(B4,0)</f>
        <v>42916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42887</v>
      </c>
      <c r="G7" s="11">
        <f>F7+1</f>
        <v>42888</v>
      </c>
      <c r="H7" s="11">
        <f t="shared" ref="H7:AI7" si="0">G7+1</f>
        <v>42889</v>
      </c>
      <c r="I7" s="11">
        <f t="shared" si="0"/>
        <v>42890</v>
      </c>
      <c r="J7" s="11">
        <f t="shared" si="0"/>
        <v>42891</v>
      </c>
      <c r="K7" s="11">
        <f t="shared" si="0"/>
        <v>42892</v>
      </c>
      <c r="L7" s="11">
        <f t="shared" si="0"/>
        <v>42893</v>
      </c>
      <c r="M7" s="11">
        <f t="shared" si="0"/>
        <v>42894</v>
      </c>
      <c r="N7" s="11">
        <f t="shared" si="0"/>
        <v>42895</v>
      </c>
      <c r="O7" s="11">
        <f t="shared" si="0"/>
        <v>42896</v>
      </c>
      <c r="P7" s="11">
        <f t="shared" si="0"/>
        <v>42897</v>
      </c>
      <c r="Q7" s="11">
        <f t="shared" si="0"/>
        <v>42898</v>
      </c>
      <c r="R7" s="11">
        <f t="shared" si="0"/>
        <v>42899</v>
      </c>
      <c r="S7" s="11">
        <f t="shared" si="0"/>
        <v>42900</v>
      </c>
      <c r="T7" s="11">
        <f t="shared" si="0"/>
        <v>42901</v>
      </c>
      <c r="U7" s="11">
        <f t="shared" si="0"/>
        <v>42902</v>
      </c>
      <c r="V7" s="11">
        <f t="shared" si="0"/>
        <v>42903</v>
      </c>
      <c r="W7" s="11">
        <f t="shared" si="0"/>
        <v>42904</v>
      </c>
      <c r="X7" s="11">
        <f t="shared" si="0"/>
        <v>42905</v>
      </c>
      <c r="Y7" s="11">
        <f t="shared" si="0"/>
        <v>42906</v>
      </c>
      <c r="Z7" s="11">
        <f t="shared" si="0"/>
        <v>42907</v>
      </c>
      <c r="AA7" s="11">
        <f t="shared" si="0"/>
        <v>42908</v>
      </c>
      <c r="AB7" s="11">
        <f t="shared" si="0"/>
        <v>42909</v>
      </c>
      <c r="AC7" s="11">
        <f t="shared" si="0"/>
        <v>42910</v>
      </c>
      <c r="AD7" s="11">
        <f t="shared" si="0"/>
        <v>42911</v>
      </c>
      <c r="AE7" s="11">
        <f t="shared" si="0"/>
        <v>42912</v>
      </c>
      <c r="AF7" s="11">
        <f t="shared" si="0"/>
        <v>42913</v>
      </c>
      <c r="AG7" s="11">
        <f t="shared" si="0"/>
        <v>42914</v>
      </c>
      <c r="AH7" s="11">
        <f t="shared" si="0"/>
        <v>42915</v>
      </c>
      <c r="AI7" s="11">
        <f t="shared" si="0"/>
        <v>42916</v>
      </c>
      <c r="AJ7" s="11" t="str">
        <f>IFERROR(IF(AI7+1&gt;B5,"",AI7+1),"")</f>
        <v/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>S 23</v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>S 24</v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>S 25</v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>S 26</v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/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J</v>
      </c>
      <c r="G11" s="17" t="str">
        <f t="shared" ref="G11:AI11" si="3">CHOOSE(WEEKDAY(G7),"D","L","M","M","J","V","S")</f>
        <v>V</v>
      </c>
      <c r="H11" s="17" t="str">
        <f t="shared" si="3"/>
        <v>S</v>
      </c>
      <c r="I11" s="17" t="str">
        <f t="shared" si="3"/>
        <v>D</v>
      </c>
      <c r="J11" s="17" t="str">
        <f t="shared" si="3"/>
        <v>L</v>
      </c>
      <c r="K11" s="17" t="str">
        <f t="shared" si="3"/>
        <v>M</v>
      </c>
      <c r="L11" s="17" t="str">
        <f t="shared" si="3"/>
        <v>M</v>
      </c>
      <c r="M11" s="17" t="str">
        <f t="shared" si="3"/>
        <v>J</v>
      </c>
      <c r="N11" s="17" t="str">
        <f t="shared" si="3"/>
        <v>V</v>
      </c>
      <c r="O11" s="17" t="str">
        <f t="shared" si="3"/>
        <v>S</v>
      </c>
      <c r="P11" s="17" t="str">
        <f t="shared" si="3"/>
        <v>D</v>
      </c>
      <c r="Q11" s="17" t="str">
        <f t="shared" si="3"/>
        <v>L</v>
      </c>
      <c r="R11" s="17" t="str">
        <f t="shared" si="3"/>
        <v>M</v>
      </c>
      <c r="S11" s="17" t="str">
        <f t="shared" si="3"/>
        <v>M</v>
      </c>
      <c r="T11" s="17" t="str">
        <f t="shared" si="3"/>
        <v>J</v>
      </c>
      <c r="U11" s="17" t="str">
        <f t="shared" si="3"/>
        <v>V</v>
      </c>
      <c r="V11" s="17" t="str">
        <f t="shared" si="3"/>
        <v>S</v>
      </c>
      <c r="W11" s="17" t="str">
        <f t="shared" si="3"/>
        <v>D</v>
      </c>
      <c r="X11" s="17" t="str">
        <f t="shared" si="3"/>
        <v>L</v>
      </c>
      <c r="Y11" s="17" t="str">
        <f t="shared" si="3"/>
        <v>M</v>
      </c>
      <c r="Z11" s="17" t="str">
        <f t="shared" si="3"/>
        <v>M</v>
      </c>
      <c r="AA11" s="17" t="str">
        <f t="shared" si="3"/>
        <v>J</v>
      </c>
      <c r="AB11" s="17" t="str">
        <f t="shared" si="3"/>
        <v>V</v>
      </c>
      <c r="AC11" s="17" t="str">
        <f t="shared" si="3"/>
        <v>S</v>
      </c>
      <c r="AD11" s="17" t="str">
        <f t="shared" si="3"/>
        <v>D</v>
      </c>
      <c r="AE11" s="17" t="str">
        <f t="shared" si="3"/>
        <v>L</v>
      </c>
      <c r="AF11" s="17" t="str">
        <f t="shared" si="3"/>
        <v>M</v>
      </c>
      <c r="AG11" s="17" t="str">
        <f t="shared" si="3"/>
        <v>M</v>
      </c>
      <c r="AH11" s="17" t="str">
        <f t="shared" si="3"/>
        <v>J</v>
      </c>
      <c r="AI11" s="17" t="str">
        <f t="shared" si="3"/>
        <v>V</v>
      </c>
      <c r="AJ11" s="18"/>
    </row>
    <row r="12" spans="1:36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I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/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/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/>
    </row>
    <row r="15" spans="1:36" x14ac:dyDescent="0.25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/>
    </row>
    <row r="16" spans="1:36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/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/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/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/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I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/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I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/>
    </row>
    <row r="22" spans="1:36" ht="15.75" x14ac:dyDescent="0.25">
      <c r="F22" s="30" t="str">
        <f>IF(F21&gt;3,"L","")</f>
        <v/>
      </c>
      <c r="G22" s="30" t="str">
        <f t="shared" ref="G22:AI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/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34" priority="5" operator="equal">
      <formula>$B$6</formula>
    </cfRule>
  </conditionalFormatting>
  <conditionalFormatting sqref="F9:AJ9">
    <cfRule type="containsText" dxfId="33" priority="4" operator="containsText" text="S">
      <formula>NOT(ISERROR(SEARCH("S",F9)))</formula>
    </cfRule>
  </conditionalFormatting>
  <conditionalFormatting sqref="F11:AI11">
    <cfRule type="containsText" dxfId="32" priority="2" operator="containsText" text="D">
      <formula>NOT(ISERROR(SEARCH("D",F11)))</formula>
    </cfRule>
    <cfRule type="containsText" dxfId="31" priority="3" operator="containsText" text="S">
      <formula>NOT(ISERROR(SEARCH("S",F11)))</formula>
    </cfRule>
  </conditionalFormatting>
  <conditionalFormatting sqref="F12:AJ20 F22:AJ22">
    <cfRule type="cellIs" dxfId="30" priority="1" operator="equal">
      <formula>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3"/>
  <sheetViews>
    <sheetView showGridLines="0" workbookViewId="0">
      <selection activeCell="E16" sqref="E16"/>
    </sheetView>
  </sheetViews>
  <sheetFormatPr baseColWidth="10" defaultRowHeight="15" x14ac:dyDescent="0.25"/>
  <cols>
    <col min="1" max="1" width="27.7109375" customWidth="1"/>
    <col min="2" max="2" width="14" bestFit="1" customWidth="1"/>
    <col min="6" max="36" width="4.28515625" customWidth="1"/>
  </cols>
  <sheetData>
    <row r="2" spans="1:36" ht="21" x14ac:dyDescent="0.35">
      <c r="A2" s="7" t="s">
        <v>0</v>
      </c>
      <c r="B2" s="6"/>
      <c r="C2" s="8" t="str">
        <f>TEXT(B4,"mmmm")</f>
        <v>juillet</v>
      </c>
    </row>
    <row r="4" spans="1:36" x14ac:dyDescent="0.25">
      <c r="A4" s="3" t="s">
        <v>1</v>
      </c>
      <c r="B4" s="5">
        <v>42917</v>
      </c>
    </row>
    <row r="5" spans="1:36" x14ac:dyDescent="0.25">
      <c r="A5" s="3" t="s">
        <v>2</v>
      </c>
      <c r="B5" s="5">
        <f>EOMONTH(B4,0)</f>
        <v>42947</v>
      </c>
    </row>
    <row r="6" spans="1:36" x14ac:dyDescent="0.25">
      <c r="B6" s="12">
        <f ca="1">TODAY()</f>
        <v>45089</v>
      </c>
    </row>
    <row r="7" spans="1:36" ht="54.75" x14ac:dyDescent="0.25">
      <c r="F7" s="11">
        <f>B4</f>
        <v>42917</v>
      </c>
      <c r="G7" s="11">
        <f>F7+1</f>
        <v>42918</v>
      </c>
      <c r="H7" s="11">
        <f t="shared" ref="H7:AI7" si="0">G7+1</f>
        <v>42919</v>
      </c>
      <c r="I7" s="11">
        <f t="shared" si="0"/>
        <v>42920</v>
      </c>
      <c r="J7" s="11">
        <f t="shared" si="0"/>
        <v>42921</v>
      </c>
      <c r="K7" s="11">
        <f t="shared" si="0"/>
        <v>42922</v>
      </c>
      <c r="L7" s="11">
        <f t="shared" si="0"/>
        <v>42923</v>
      </c>
      <c r="M7" s="11">
        <f t="shared" si="0"/>
        <v>42924</v>
      </c>
      <c r="N7" s="11">
        <f t="shared" si="0"/>
        <v>42925</v>
      </c>
      <c r="O7" s="11">
        <f t="shared" si="0"/>
        <v>42926</v>
      </c>
      <c r="P7" s="11">
        <f t="shared" si="0"/>
        <v>42927</v>
      </c>
      <c r="Q7" s="11">
        <f t="shared" si="0"/>
        <v>42928</v>
      </c>
      <c r="R7" s="11">
        <f t="shared" si="0"/>
        <v>42929</v>
      </c>
      <c r="S7" s="11">
        <f t="shared" si="0"/>
        <v>42930</v>
      </c>
      <c r="T7" s="11">
        <f t="shared" si="0"/>
        <v>42931</v>
      </c>
      <c r="U7" s="11">
        <f t="shared" si="0"/>
        <v>42932</v>
      </c>
      <c r="V7" s="11">
        <f t="shared" si="0"/>
        <v>42933</v>
      </c>
      <c r="W7" s="11">
        <f t="shared" si="0"/>
        <v>42934</v>
      </c>
      <c r="X7" s="11">
        <f t="shared" si="0"/>
        <v>42935</v>
      </c>
      <c r="Y7" s="11">
        <f t="shared" si="0"/>
        <v>42936</v>
      </c>
      <c r="Z7" s="11">
        <f t="shared" si="0"/>
        <v>42937</v>
      </c>
      <c r="AA7" s="11">
        <f t="shared" si="0"/>
        <v>42938</v>
      </c>
      <c r="AB7" s="11">
        <f t="shared" si="0"/>
        <v>42939</v>
      </c>
      <c r="AC7" s="11">
        <f t="shared" si="0"/>
        <v>42940</v>
      </c>
      <c r="AD7" s="11">
        <f t="shared" si="0"/>
        <v>42941</v>
      </c>
      <c r="AE7" s="11">
        <f t="shared" si="0"/>
        <v>42942</v>
      </c>
      <c r="AF7" s="11">
        <f t="shared" si="0"/>
        <v>42943</v>
      </c>
      <c r="AG7" s="11">
        <f t="shared" si="0"/>
        <v>42944</v>
      </c>
      <c r="AH7" s="11">
        <f t="shared" si="0"/>
        <v>42945</v>
      </c>
      <c r="AI7" s="11">
        <f t="shared" si="0"/>
        <v>42946</v>
      </c>
      <c r="AJ7" s="11">
        <f>IFERROR(IF(AI7+1&gt;B5,"",AI7+1),"")</f>
        <v>42947</v>
      </c>
    </row>
    <row r="8" spans="1:36" x14ac:dyDescent="0.25">
      <c r="G8" s="9"/>
    </row>
    <row r="9" spans="1:36" s="1" customFormat="1" ht="24" customHeight="1" x14ac:dyDescent="0.25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>S 27</v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>S 28</v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>S 29</v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>S 30</v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>S 31</v>
      </c>
    </row>
    <row r="10" spans="1:36" x14ac:dyDescent="0.25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 x14ac:dyDescent="0.25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S</v>
      </c>
      <c r="G11" s="17" t="str">
        <f t="shared" ref="G11:AI11" si="3">CHOOSE(WEEKDAY(G7),"D","L","M","M","J","V","S")</f>
        <v>D</v>
      </c>
      <c r="H11" s="17" t="str">
        <f t="shared" si="3"/>
        <v>L</v>
      </c>
      <c r="I11" s="17" t="str">
        <f t="shared" si="3"/>
        <v>M</v>
      </c>
      <c r="J11" s="17" t="str">
        <f t="shared" si="3"/>
        <v>M</v>
      </c>
      <c r="K11" s="17" t="str">
        <f t="shared" si="3"/>
        <v>J</v>
      </c>
      <c r="L11" s="17" t="str">
        <f t="shared" si="3"/>
        <v>V</v>
      </c>
      <c r="M11" s="17" t="str">
        <f t="shared" si="3"/>
        <v>S</v>
      </c>
      <c r="N11" s="17" t="str">
        <f t="shared" si="3"/>
        <v>D</v>
      </c>
      <c r="O11" s="17" t="str">
        <f t="shared" si="3"/>
        <v>L</v>
      </c>
      <c r="P11" s="17" t="str">
        <f t="shared" si="3"/>
        <v>M</v>
      </c>
      <c r="Q11" s="17" t="str">
        <f t="shared" si="3"/>
        <v>M</v>
      </c>
      <c r="R11" s="17" t="str">
        <f t="shared" si="3"/>
        <v>J</v>
      </c>
      <c r="S11" s="17" t="str">
        <f t="shared" si="3"/>
        <v>V</v>
      </c>
      <c r="T11" s="17" t="str">
        <f t="shared" si="3"/>
        <v>S</v>
      </c>
      <c r="U11" s="17" t="str">
        <f t="shared" si="3"/>
        <v>D</v>
      </c>
      <c r="V11" s="17" t="str">
        <f t="shared" si="3"/>
        <v>L</v>
      </c>
      <c r="W11" s="17" t="str">
        <f t="shared" si="3"/>
        <v>M</v>
      </c>
      <c r="X11" s="17" t="str">
        <f t="shared" si="3"/>
        <v>M</v>
      </c>
      <c r="Y11" s="17" t="str">
        <f t="shared" si="3"/>
        <v>J</v>
      </c>
      <c r="Z11" s="17" t="str">
        <f t="shared" si="3"/>
        <v>V</v>
      </c>
      <c r="AA11" s="17" t="str">
        <f t="shared" si="3"/>
        <v>S</v>
      </c>
      <c r="AB11" s="17" t="str">
        <f t="shared" si="3"/>
        <v>D</v>
      </c>
      <c r="AC11" s="17" t="str">
        <f t="shared" si="3"/>
        <v>L</v>
      </c>
      <c r="AD11" s="17" t="str">
        <f t="shared" si="3"/>
        <v>M</v>
      </c>
      <c r="AE11" s="17" t="str">
        <f t="shared" si="3"/>
        <v>M</v>
      </c>
      <c r="AF11" s="17" t="str">
        <f t="shared" si="3"/>
        <v>J</v>
      </c>
      <c r="AG11" s="17" t="str">
        <f t="shared" si="3"/>
        <v>V</v>
      </c>
      <c r="AH11" s="17" t="str">
        <f t="shared" si="3"/>
        <v>S</v>
      </c>
      <c r="AI11" s="17" t="str">
        <f t="shared" si="3"/>
        <v>D</v>
      </c>
      <c r="AJ11" s="18" t="str">
        <f>IFERROR(CHOOSE(WEEKDAY(AJ7),"D","L","M","M","J","V","S"),"")</f>
        <v>L</v>
      </c>
    </row>
    <row r="12" spans="1:36" x14ac:dyDescent="0.25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 x14ac:dyDescent="0.25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 x14ac:dyDescent="0.25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 x14ac:dyDescent="0.25">
      <c r="A15" s="2" t="s">
        <v>11</v>
      </c>
      <c r="B15" s="2"/>
      <c r="C15" s="2"/>
      <c r="D15" s="2">
        <v>28</v>
      </c>
      <c r="E15" s="14">
        <v>31</v>
      </c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>
        <f t="shared" si="4"/>
        <v>1</v>
      </c>
      <c r="AH15" s="22">
        <f t="shared" si="4"/>
        <v>1</v>
      </c>
      <c r="AI15" s="22">
        <f t="shared" si="4"/>
        <v>1</v>
      </c>
      <c r="AJ15" s="23">
        <f t="shared" si="4"/>
        <v>1</v>
      </c>
    </row>
    <row r="16" spans="1:36" x14ac:dyDescent="0.25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 x14ac:dyDescent="0.25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 x14ac:dyDescent="0.25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 x14ac:dyDescent="0.25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 x14ac:dyDescent="0.25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 x14ac:dyDescent="0.25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1</v>
      </c>
      <c r="AH21" s="28">
        <f t="shared" si="7"/>
        <v>1</v>
      </c>
      <c r="AI21" s="28">
        <f t="shared" si="7"/>
        <v>1</v>
      </c>
      <c r="AJ21" s="28">
        <f t="shared" si="7"/>
        <v>1</v>
      </c>
    </row>
    <row r="22" spans="1:36" ht="15.75" x14ac:dyDescent="0.2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 x14ac:dyDescent="0.25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29" priority="5" operator="equal">
      <formula>$B$6</formula>
    </cfRule>
  </conditionalFormatting>
  <conditionalFormatting sqref="F9:AJ9">
    <cfRule type="containsText" dxfId="28" priority="4" operator="containsText" text="S">
      <formula>NOT(ISERROR(SEARCH("S",F9)))</formula>
    </cfRule>
  </conditionalFormatting>
  <conditionalFormatting sqref="F11:AI11">
    <cfRule type="containsText" dxfId="27" priority="2" operator="containsText" text="D">
      <formula>NOT(ISERROR(SEARCH("D",F11)))</formula>
    </cfRule>
    <cfRule type="containsText" dxfId="26" priority="3" operator="containsText" text="S">
      <formula>NOT(ISERROR(SEARCH("S",F11)))</formula>
    </cfRule>
  </conditionalFormatting>
  <conditionalFormatting sqref="F12:AJ20 F22:AJ22">
    <cfRule type="cellIs" dxfId="25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synthèse</vt:lpstr>
      <vt:lpstr>planning congés janv 17</vt:lpstr>
      <vt:lpstr>planning congés fev 17</vt:lpstr>
      <vt:lpstr>planning congés mars 17</vt:lpstr>
      <vt:lpstr>planning congés mars 17 </vt:lpstr>
      <vt:lpstr>plannig congés avril 17</vt:lpstr>
      <vt:lpstr>planning congés mai 17</vt:lpstr>
      <vt:lpstr>planning congés juin 17</vt:lpstr>
      <vt:lpstr>plannig congés juillet 17</vt:lpstr>
      <vt:lpstr>planning congés août 17</vt:lpstr>
      <vt:lpstr>plannig congés septembre 17</vt:lpstr>
      <vt:lpstr>planning congés octobre 17</vt:lpstr>
      <vt:lpstr>plannig congés novembre 17</vt:lpstr>
      <vt:lpstr>planning congés decembre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Tanoh AHONON</cp:lastModifiedBy>
  <dcterms:created xsi:type="dcterms:W3CDTF">2017-11-06T15:58:57Z</dcterms:created>
  <dcterms:modified xsi:type="dcterms:W3CDTF">2023-06-12T17:38:34Z</dcterms:modified>
</cp:coreProperties>
</file>