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defaultThemeVersion="166925"/>
  <mc:AlternateContent xmlns:mc="http://schemas.openxmlformats.org/markup-compatibility/2006">
    <mc:Choice Requires="x15">
      <x15ac:absPath xmlns:x15ac="http://schemas.microsoft.com/office/spreadsheetml/2010/11/ac" url="Y:\RAPPORTS COMMERCIAUX\CESAR\"/>
    </mc:Choice>
  </mc:AlternateContent>
  <xr:revisionPtr revIDLastSave="0" documentId="13_ncr:1_{86809EAF-40EE-4F57-9BAC-1632A69A4EE3}" xr6:coauthVersionLast="47" xr6:coauthVersionMax="47" xr10:uidLastSave="{00000000-0000-0000-0000-000000000000}"/>
  <bookViews>
    <workbookView xWindow="-120" yWindow="-120" windowWidth="29040" windowHeight="15840" xr2:uid="{00000000-000D-0000-FFFF-FFFF00000000}"/>
  </bookViews>
  <sheets>
    <sheet name="Analyse clients" sheetId="1" r:id="rId1"/>
    <sheet name="Feuil1" sheetId="2" r:id="rId2"/>
  </sheets>
  <definedNames>
    <definedName name="_xlnm._FilterDatabase" localSheetId="0" hidden="1">'Analyse clients'!$A$3:$P$76</definedName>
    <definedName name="_xlnm.Print_Area" localSheetId="0">'Analyse clients'!$A$2:$D$69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 i="1" l="1"/>
  <c r="M3" i="1"/>
</calcChain>
</file>

<file path=xl/sharedStrings.xml><?xml version="1.0" encoding="utf-8"?>
<sst xmlns="http://schemas.openxmlformats.org/spreadsheetml/2006/main" count="1078" uniqueCount="595">
  <si>
    <t>41110016</t>
  </si>
  <si>
    <t>PROLINE LOGISTICS</t>
  </si>
  <si>
    <t>41110020</t>
  </si>
  <si>
    <t>PRECIX SARL</t>
  </si>
  <si>
    <t>41110027</t>
  </si>
  <si>
    <t>NESTLE CI</t>
  </si>
  <si>
    <t>41110035</t>
  </si>
  <si>
    <t>DREAM COSMETICS</t>
  </si>
  <si>
    <t>41110039</t>
  </si>
  <si>
    <t>FIRST PLAST</t>
  </si>
  <si>
    <t>41110054</t>
  </si>
  <si>
    <t>SMCI</t>
  </si>
  <si>
    <t>41110056</t>
  </si>
  <si>
    <t>KIDJE</t>
  </si>
  <si>
    <t>41110059</t>
  </si>
  <si>
    <t>SIPRO-CHIM</t>
  </si>
  <si>
    <t>41110060</t>
  </si>
  <si>
    <t>TC AFRIQUE</t>
  </si>
  <si>
    <t>41110065</t>
  </si>
  <si>
    <t>SIVOP</t>
  </si>
  <si>
    <t>41110066</t>
  </si>
  <si>
    <t>AIS GROUP</t>
  </si>
  <si>
    <t>41110071</t>
  </si>
  <si>
    <t>SOLIBRA</t>
  </si>
  <si>
    <t>41110089</t>
  </si>
  <si>
    <t>GEDIMAT</t>
  </si>
  <si>
    <t>41110096</t>
  </si>
  <si>
    <t>SIF PLAST CI</t>
  </si>
  <si>
    <t>41110105</t>
  </si>
  <si>
    <t>IDS</t>
  </si>
  <si>
    <t>41110125</t>
  </si>
  <si>
    <t>GENERAL REGULATION</t>
  </si>
  <si>
    <t>41110129</t>
  </si>
  <si>
    <t>BDCI</t>
  </si>
  <si>
    <t>41110136</t>
  </si>
  <si>
    <t>SIDMATE ET SERVICES</t>
  </si>
  <si>
    <t>41110137</t>
  </si>
  <si>
    <t>ADEMAT CI</t>
  </si>
  <si>
    <t>41110145</t>
  </si>
  <si>
    <t>ETABLISSEMENT COUMARE</t>
  </si>
  <si>
    <t>41110150</t>
  </si>
  <si>
    <t>INPHB/PPCA/PNRA</t>
  </si>
  <si>
    <t>41110159</t>
  </si>
  <si>
    <t>SOFIM</t>
  </si>
  <si>
    <t>41110175</t>
  </si>
  <si>
    <t>SCCI</t>
  </si>
  <si>
    <t>41110183</t>
  </si>
  <si>
    <t>ABEILLE CARRIERE</t>
  </si>
  <si>
    <t>41110184</t>
  </si>
  <si>
    <t>CONTINENTAL BEVERAGE COMPANY</t>
  </si>
  <si>
    <t>41110185</t>
  </si>
  <si>
    <t>PRO LOGISTICS</t>
  </si>
  <si>
    <t>41110199</t>
  </si>
  <si>
    <t>SOTACI</t>
  </si>
  <si>
    <t>41110209</t>
  </si>
  <si>
    <t>CIMELEC IVOIRE</t>
  </si>
  <si>
    <t>41110213</t>
  </si>
  <si>
    <t>VISUEL CONCEPTS</t>
  </si>
  <si>
    <t>41110216</t>
  </si>
  <si>
    <t>BUTEC ENERGIE ET SERVICES</t>
  </si>
  <si>
    <t>41110224</t>
  </si>
  <si>
    <t>GLOBAL GRACE ENTREPRISE</t>
  </si>
  <si>
    <t>41110225</t>
  </si>
  <si>
    <t>FACI</t>
  </si>
  <si>
    <t>41110235</t>
  </si>
  <si>
    <t>NOUVELLE PARFUMERIE GANDOUR</t>
  </si>
  <si>
    <t>41110245</t>
  </si>
  <si>
    <t>I-TELEGES SA</t>
  </si>
  <si>
    <t>41110265</t>
  </si>
  <si>
    <t>SITARAIL</t>
  </si>
  <si>
    <t>41110269</t>
  </si>
  <si>
    <t>PRO TRANSPORT</t>
  </si>
  <si>
    <t>41110293</t>
  </si>
  <si>
    <t>SIVMAT</t>
  </si>
  <si>
    <t>41110317</t>
  </si>
  <si>
    <t>ACTIS CI</t>
  </si>
  <si>
    <t>41110318</t>
  </si>
  <si>
    <t>GREEN TECHNOLOGY</t>
  </si>
  <si>
    <t>41110323</t>
  </si>
  <si>
    <t>NEFBA</t>
  </si>
  <si>
    <t>41110335</t>
  </si>
  <si>
    <t>INTELEC PROTECTION</t>
  </si>
  <si>
    <t>41110340</t>
  </si>
  <si>
    <t>MOVIS</t>
  </si>
  <si>
    <t>41110346</t>
  </si>
  <si>
    <t>2 T M</t>
  </si>
  <si>
    <t>41110348</t>
  </si>
  <si>
    <t>PESCHAUD CI</t>
  </si>
  <si>
    <t>41110350</t>
  </si>
  <si>
    <t>CIMAS</t>
  </si>
  <si>
    <t>41110360</t>
  </si>
  <si>
    <t>PLANTATION EGLIN</t>
  </si>
  <si>
    <t>41110385</t>
  </si>
  <si>
    <t>LUBITECH-SARL</t>
  </si>
  <si>
    <t>41110401</t>
  </si>
  <si>
    <t>SOCIETE DES ACIERIES DE C I</t>
  </si>
  <si>
    <t>41110412</t>
  </si>
  <si>
    <t>ETAM ELECTRICITE</t>
  </si>
  <si>
    <t>41110422</t>
  </si>
  <si>
    <t>CLEAN EBURNIE</t>
  </si>
  <si>
    <t>41110428</t>
  </si>
  <si>
    <t>ECO-EBURNIE</t>
  </si>
  <si>
    <t>41110429</t>
  </si>
  <si>
    <t>GREEN - TECHNOLOGY</t>
  </si>
  <si>
    <t>41110443</t>
  </si>
  <si>
    <t>ECOTI SA</t>
  </si>
  <si>
    <t>41110465</t>
  </si>
  <si>
    <t>ABIBAT</t>
  </si>
  <si>
    <t>41110479</t>
  </si>
  <si>
    <t>HOTEL TIAMA</t>
  </si>
  <si>
    <t>41110522</t>
  </si>
  <si>
    <t>AIS SARL</t>
  </si>
  <si>
    <t>41110527</t>
  </si>
  <si>
    <t>MULTIPACK</t>
  </si>
  <si>
    <t>41110539</t>
  </si>
  <si>
    <t>FRIESLANDCAMPINA IVORY COAST S.A.</t>
  </si>
  <si>
    <t>41110586</t>
  </si>
  <si>
    <t>IVOIRE EQUIPEMENTS</t>
  </si>
  <si>
    <t>41110597</t>
  </si>
  <si>
    <t>SAMES-CI</t>
  </si>
  <si>
    <t>41110612</t>
  </si>
  <si>
    <t>SOGEA SATOM CI</t>
  </si>
  <si>
    <t>41110699</t>
  </si>
  <si>
    <t>Logistique S S</t>
  </si>
  <si>
    <t>41110708</t>
  </si>
  <si>
    <t>GREEN 2000</t>
  </si>
  <si>
    <t>41110766</t>
  </si>
  <si>
    <t>TERMINAL VRAQUIER ABIDJAN</t>
  </si>
  <si>
    <t>41110776</t>
  </si>
  <si>
    <t>SDC INDUSTRIE</t>
  </si>
  <si>
    <t>41110800</t>
  </si>
  <si>
    <t>B.STEEL-CI</t>
  </si>
  <si>
    <t>41110863</t>
  </si>
  <si>
    <t>GENERAL BATIMENT ALU</t>
  </si>
  <si>
    <t xml:space="preserve">COMPTE CLIENT </t>
  </si>
  <si>
    <t xml:space="preserve">LIBELLE CLIENT </t>
  </si>
  <si>
    <t>CAHT 2022</t>
  </si>
  <si>
    <t>CAHT 2023</t>
  </si>
  <si>
    <t>06 AU 10 NOV 2023</t>
  </si>
  <si>
    <t>13 AU 17 NOV 2023</t>
  </si>
  <si>
    <t>20 AU 24 NOV 2023</t>
  </si>
  <si>
    <t>27 NOV 23 AU 1ER DEC 23</t>
  </si>
  <si>
    <t>Visite+ retrait de cheque</t>
  </si>
  <si>
    <t>Visite+ Livraison+ Depot de contrat+ Echange avec le responsable magasinier concernant un Bc en cours</t>
  </si>
  <si>
    <t>viste+ echange avec le responsable achat concernant le devis sur les electrodes ( DE2306237 /DE2306241) Le responsable achat  dit: qu'il vas etudier le dossier avec les techniciens et soudeurs</t>
  </si>
  <si>
    <t>Visite+ Recouvrement +</t>
  </si>
  <si>
    <t>Visite + Echange avec le responsable achat sur une commande en cours</t>
  </si>
  <si>
    <t>Recouvrement au telephone ( cheque non disponible)</t>
  </si>
  <si>
    <t xml:space="preserve">Echange au telephone avec le responsable concernant les electrodes, il m'a donne rendez-vous la semaine prochaine pour en parle </t>
  </si>
  <si>
    <t>09/11/2023Visite+ Echange avec  responsable concernant les baguettes, il m'a dit qu'il est interesse que de lui envoye les differentes fiche techniques par mail</t>
  </si>
  <si>
    <t>09/11/2023Visite + Echange avec la responsable achat concernant les baguettes, elle est interesse, elle m'a dit si nous fessons  des  bon prix qu'elle prendra avec nos, demain elle va m'envoye la liste des baguettes qu'ils ont l'habitudes d'utilise</t>
  </si>
  <si>
    <t>09/11/2023 Visite</t>
  </si>
  <si>
    <t xml:space="preserve">09/11/2023 Appel telephonique + achange avec le client concernant les roues et baguettes à soude </t>
  </si>
  <si>
    <t xml:space="preserve">09/11/2023 Visite </t>
  </si>
  <si>
    <t xml:space="preserve">10/11/2023 Visite </t>
  </si>
  <si>
    <t>10/11/2023 Visite+ Recuperatoin de cheque</t>
  </si>
  <si>
    <t>10/11/2023 Visite + Recouvrement( Cheque non disponible)</t>
  </si>
  <si>
    <t>10/11/2023 Visite + Recouvrement( cheque non disponible )</t>
  </si>
  <si>
    <t>10/11/2023 Visite</t>
  </si>
  <si>
    <t>10/11/2023 Appel au telephone pour savoir pourquoi  ils ne prennent pas la marchandise chez nous apres avoir reçu nos profamat, le service achat m'a fait savoir que nous sommes. Ce sont des revendeurs</t>
  </si>
  <si>
    <t>10/11/2023 Appel pour prendre un rendez-vous avec le service achat</t>
  </si>
  <si>
    <t>13/11/2023 visite + echange avce le responsable achat concernant le devis DE2306337. Le responsable n'a dit qu'ils vont etudier le dossiers et le faire un retour</t>
  </si>
  <si>
    <t>13/11/2023 Visite; je suis alle avec Jean Daniel pour qu'il puis me present au responsable comme nouveau commercial qui va leur suivre</t>
  </si>
  <si>
    <t xml:space="preserve">UNIWAX: 13/11/203 </t>
  </si>
  <si>
    <t xml:space="preserve">13/11/2023 Appel conecrnant leur bc 2544; le m'a dit qu'il viendra le recupere </t>
  </si>
  <si>
    <t>13/11/2023. EIFFAGE INFRASTRUCTURE COTE D'IVOIRE.  Concernant le BC PAHSA-8151113579 ; j'ai appel le chauffeur pour lui de passer recuperer ses tiges filetees ce jeudi.</t>
  </si>
  <si>
    <t>13/11/2023 Visite+ echange et savoir pourquoi ils ne viennent plus prendre la marchandise ici. Le responsable achat m'a repondu ils viendront lorsqu'ils auront dans le besion</t>
  </si>
  <si>
    <t>13/11/2023 Appel pour prendre un rendez-vous</t>
  </si>
  <si>
    <t>14/11/2023  Vistite avec Jean Daniel pour me present en tant que nouveau commercial qui va s'occuper d'eux+  Echange avec le responsable achat concernant nos prix. Il souhait avoir des prix net comme ceux de Nestle. Il souhaite aussi avoir une rencontre avec mon Patron Mr DENIS concernant les prix</t>
  </si>
  <si>
    <t>14/11/2023 Visite+ Recupera de Bon de commande.</t>
  </si>
  <si>
    <t>14/11/2023 Appel pour recouvrement. Cheque non disponible</t>
  </si>
  <si>
    <t>14/11/2023 appel pour recouvrement; cheque non disponible</t>
  </si>
  <si>
    <t xml:space="preserve">14/11/2023 envoie de mail concernant les electrodes </t>
  </si>
  <si>
    <t>14/11/2023. Envoie de mail concernant les electrode</t>
  </si>
  <si>
    <t xml:space="preserve">14/11/2023. Envoie de mail concernant les electrodes </t>
  </si>
  <si>
    <t>14/11/2023 . Envoie de mail concernant les electrodes</t>
  </si>
  <si>
    <t>16/11/2023 Visite+ Echange concrenant leur reliquat sur ses different BL230189/BL2301811</t>
  </si>
  <si>
    <t>16/11/2023 visite plus echange avec le service achat concernant les electrodes</t>
  </si>
  <si>
    <t>16/11/2023 Visite + Recouvrement</t>
  </si>
  <si>
    <t>16/11/2023 Appel au telephone concerant le devis sur les electrodes</t>
  </si>
  <si>
    <t>16/11/2023 Appel telephone concernant les devis en cours</t>
  </si>
  <si>
    <t>IVOGRAIN 16/11/2023 . Echange avec le responsable sur une commande que je dois livre sur yopougon le 17/1/2023</t>
  </si>
  <si>
    <t>16/11/2023 Appel+ Echange concernant des devis en cours</t>
  </si>
  <si>
    <t>16/11/2023 Appel au telephone pour prendre rendez-vous avec le service achat le 17/11/2023</t>
  </si>
  <si>
    <t xml:space="preserve">14/11/2023 Envoie de mail concernant les electrodes                   </t>
  </si>
  <si>
    <t>17/11/2023 Visite+ Recouvrement = Cheque disponible mais le secretaire est permissionnaire donc lundi 20 j'irai recupere</t>
  </si>
  <si>
    <t>17/11/2023 Visite + Echange avec le responsable achat concernant les BC. Il m'a dit le signataire est malade actuellement+ Echange sur un devis concernant les boulons  14*50 et 16*50 en categories 10.9</t>
  </si>
  <si>
    <t xml:space="preserve">ACIPAC =  Livraison+ Echange avec le responsable achat concernant un devis </t>
  </si>
  <si>
    <t xml:space="preserve">20/11/2023 Visite+ Echange avec les responsable achat concernant les bon de commandes qui ne sont pas encore regularise, il m'a dit le signataire  est toujours malade. Nous avons aussi echange sur des bons de commandes qui sont en cours </t>
  </si>
  <si>
    <t xml:space="preserve">20/11/2023 Visite + Recuperation de cheque </t>
  </si>
  <si>
    <t>20/11/2023 Visite a solibra de yopougon sur le site 2 + Echange sur une commande que je dois livre le mercredi 23/11/2023</t>
  </si>
  <si>
    <t>20/11/2023 Visite + Echange sur une commande en cours</t>
  </si>
  <si>
    <t xml:space="preserve">20/11/2023 Visite nestle yopougon + Echange sur devis de2306503 ; Le responsable achat qu'il va etudier le dossier avec le technicien qui a demande les ecrous et qu'il ne fera un retour </t>
  </si>
  <si>
    <t>20/11/2023 Appel au telephone avec Mr Kacou concernant le devis De2306518; il m'a dit n'a pas encore vue le devis vue qu'il n'est pas au bureau et qu'il me rappel une fois qu'il voit le devis</t>
  </si>
  <si>
    <t>21/11/2023 Appel telephonique avec le responsable concernant une commande en cours</t>
  </si>
  <si>
    <t>21/11/2023 Appel telephonique avce le responsable achat Mm Koko concernant le devis De2306527</t>
  </si>
  <si>
    <t xml:space="preserve">21/11/2023 Visite </t>
  </si>
  <si>
    <t>21/11/2023 NESTEL ZONE 4 Visite + Echange avec le responsable magasin concernant leur que je dois effectuer le jeudi 23/11/2023</t>
  </si>
  <si>
    <t>21/11/2023 Appel telephonique avec le responsable achat concernant les BC qu'il doit regulariser; apres echange il a envoye les BC ; demain je dois lui envoye un devis concernant les boulons 14*50 en 10,9</t>
  </si>
  <si>
    <t>22/11/2023 Visite</t>
  </si>
  <si>
    <t>22/11/2023 Visite+ Recuperation de chèque</t>
  </si>
  <si>
    <t>22/11/2023  Visite</t>
  </si>
  <si>
    <t>22/11/2023 Visite + Recouvrement ( Chèque non disponible)</t>
  </si>
  <si>
    <t>22/11/2023 Visite +Recouvrement ( chèque non disponible)</t>
  </si>
  <si>
    <t>23/11/2023 CLEAN EBURNIE = Visite + Echange sur leur commande de l'anneé 2024</t>
  </si>
  <si>
    <t>23/11/2023 AFRIK MOUSSE = Prospection</t>
  </si>
  <si>
    <t>24/11/2023  visite</t>
  </si>
  <si>
    <t>24/11/2023 Appel au telephone pour prendre rendez-vous avec le service achat</t>
  </si>
  <si>
    <t>24/11/2023 Appel telephonique pour prendre rendez-vous</t>
  </si>
  <si>
    <t>24/11/2023 Visite</t>
  </si>
  <si>
    <t>24/11/2023  Visiste</t>
  </si>
  <si>
    <t>24//11/2023 Visite</t>
  </si>
  <si>
    <t>27/11/2023 Visite</t>
  </si>
  <si>
    <t>27/11/2023  Visite</t>
  </si>
  <si>
    <t>27/11/2023 Visite + Echange sur des Bon de commande en cours de validation</t>
  </si>
  <si>
    <t>27/11/2023 Visite + Echange sur des Bon de commande en cours</t>
  </si>
  <si>
    <t xml:space="preserve">27//11/2023 Appel au service comptabilite pour retourne un effet le 28/11/2023 </t>
  </si>
  <si>
    <t xml:space="preserve">28/11/2023 Visite </t>
  </si>
  <si>
    <t>28/11/2023 Visite+ Echange avec responsable concernant le devis DE2306615; le responsable achat m'a dit qu'il vam' envoyer le  Bon de commande conceranat ce devis par mail</t>
  </si>
  <si>
    <t>28/11/2023 Visiste+ livraison+ Recuperation de chèque</t>
  </si>
  <si>
    <t>28/11/2023  Visite + Echange concernant une livraison</t>
  </si>
  <si>
    <t>28/11/2023 Visite</t>
  </si>
  <si>
    <t>29/11/2023 CCB Mission et livraison avec mon responsable commercial Mr Senoubi</t>
  </si>
  <si>
    <t>30/11/2023 Visite</t>
  </si>
  <si>
    <t>30/11/2023 Visite + Echange avec le service achat concernant une livraison que je dois effectuer sur Solibra Yopougon Z2</t>
  </si>
  <si>
    <t>30/11/2023 Visite+ livraisin + Echange avec les responsable magasinier qui souhaiterai rencontre mon patron ( NESTLE MARCORY)</t>
  </si>
  <si>
    <t>DEC -2023</t>
  </si>
  <si>
    <t>01 DEC AU 10 DEC 2023</t>
  </si>
  <si>
    <t>11 DEC AU 17 DEC 2023</t>
  </si>
  <si>
    <t>18 DEC AU 24 DEC 2023</t>
  </si>
  <si>
    <t>25 DEC AU DEC 2023</t>
  </si>
  <si>
    <t>14/11/2023 Visite avec Jean Daniel pour me present en tant que nouveau commercial qui s'occuper d'euc.</t>
  </si>
  <si>
    <t>4/12/2023 Visite + Recouvrement ( chèque non disponible)</t>
  </si>
  <si>
    <t>4/12/2023 Visite</t>
  </si>
  <si>
    <t>4/11/2023 Appel au telephone concernant un achat sur les roues, tiges filetées et Ecrous</t>
  </si>
  <si>
    <t>4/12/2023 Visites</t>
  </si>
  <si>
    <t xml:space="preserve">4/12/2023 Visite + Livraison </t>
  </si>
  <si>
    <t>4/12/2023 Visite + Echange avec le services achats concernant la livraison sur les boulons 10,9</t>
  </si>
  <si>
    <t>4/12/2023 Visite+ Depot d'effet a la comptabilite</t>
  </si>
  <si>
    <t>5/12/2023 Visite+ Echange concerant une commande qu'ils sont venu recupere aujourd'hui</t>
  </si>
  <si>
    <t>5/12/2023 Visiste + Echange avec Mr FADI Responsable achat concernant nos prix; il souhaite rencontre le patron</t>
  </si>
  <si>
    <t>4/12/2023 Visite+ Livraison ( Nestle Yopougon) 5/12/2023 Visite ( NESTLE MARCORY)</t>
  </si>
  <si>
    <t>4/12/2023 Visite+ Livraison( SOLIBRA YOPOUGON)/ 5/12/203 Visite+ Retrait de BC+ livraison( SOLIBRA TREICHE-VILLE)</t>
  </si>
  <si>
    <t>5/12/2023 Visite+ Echange concerant le devis DE2306848 que je dois modifier les quantites</t>
  </si>
  <si>
    <t>5/12/2023 Visite</t>
  </si>
  <si>
    <t>5/12/202 Visite+ Recouvrement ( chèque non disponible)</t>
  </si>
  <si>
    <t>6/12/2023 Visite + Echange sur BC en cours</t>
  </si>
  <si>
    <t>6/12/2023Visite+ Recouvrement ( Chèque non disponible)</t>
  </si>
  <si>
    <t>6/12/2023 Visite + Recouvrement ( Chèque non disponible)</t>
  </si>
  <si>
    <t xml:space="preserve">IVOGRAIN </t>
  </si>
  <si>
    <t>6/12/2023 Visite + Echange avec le responsable achat sur des commandes en cours</t>
  </si>
  <si>
    <t>7/12/2023 Visite</t>
  </si>
  <si>
    <t>7/12/2023 Visite au bureau cocody pour recouvrement chèque non disponible</t>
  </si>
  <si>
    <t>06/12/2023 Visite + Echange sur un Bc en cours</t>
  </si>
  <si>
    <t>7/12/2023 Visiste</t>
  </si>
  <si>
    <t>7/12/2023 Appel au telephone pour prendre rendez-vous la semaine prochaine</t>
  </si>
  <si>
    <t>Visite+ Recouvrement ( chèque non disponible)</t>
  </si>
  <si>
    <t>8/12/2023 Visite + Echange avec le responsable achat concernant un BC en cours</t>
  </si>
  <si>
    <t xml:space="preserve">8/12/2023 visiste </t>
  </si>
  <si>
    <t>8/12/2023 Visiste</t>
  </si>
  <si>
    <t>8/12/2023 Visite+ Echange avec le service achat concernant le devis DE2306979; le service achat dit de reste à l'ecouter</t>
  </si>
  <si>
    <t>8/12/2023 Visite</t>
  </si>
  <si>
    <t>11/12/2023 Visiste</t>
  </si>
  <si>
    <t>11/12/2023 Visite</t>
  </si>
  <si>
    <t>11/12/2023 Visite+ Recouvrement ( La comptabilite dit de passer le mercredi 13/12/2023 pour recupèrer un chèque)</t>
  </si>
  <si>
    <t>12/12/2023 Visite</t>
  </si>
  <si>
    <t>12/12/2023 Visite + Recouvrement ( chèque non disponible)</t>
  </si>
  <si>
    <t>13/12/2023 Visite</t>
  </si>
  <si>
    <t>13/12/2023 Visite+ Recuperation de chèque</t>
  </si>
  <si>
    <t>13/12/2023 Visite + Recuperation de chèque</t>
  </si>
  <si>
    <t>13/12/2023 Visite + Echange avce la responsable achat</t>
  </si>
  <si>
    <t>11/12/2023 Visite/ 15/12/2023 Visite+ Recuperation de chèque</t>
  </si>
  <si>
    <t>11/12/2023 Visite+ Echange concerant les BC a regularise/ 15/12/2023 Visite + Echange avec le responsabla achat concernant le BC qu'ils nous doivent; le responsable achat m'a dit qu'ils doivent passer une autre commande de 200 paquets d'electrodes pour ajouter sur l'encien BC raison pour laquelle le BC tard à sortir</t>
  </si>
  <si>
    <t>15/12/2023 NESTLE YOPOUGON ( Visite+ Depot)</t>
  </si>
  <si>
    <t>15/12/2023 Visite + Recuperation de BC pour livraison le lundi 18/12/2023</t>
  </si>
  <si>
    <t>13/12/2023 Visite +Recuperation de chéque</t>
  </si>
  <si>
    <t>15/12/2023 SOLIBRA YOPOUGON= Visite</t>
  </si>
  <si>
    <t>1 JANV AU 7 JANV 2024</t>
  </si>
  <si>
    <t>8 JANV AU 14 JANV 2024</t>
  </si>
  <si>
    <t>15 JANV AU 21 JANV 2024</t>
  </si>
  <si>
    <t>HYDROPLAST</t>
  </si>
  <si>
    <t>41110458</t>
  </si>
  <si>
    <t>GONGE</t>
  </si>
  <si>
    <t>22/01/2024 Visite</t>
  </si>
  <si>
    <t xml:space="preserve">22/01/2024 Visite </t>
  </si>
  <si>
    <t>23/01/2024 Visite</t>
  </si>
  <si>
    <t>24/01/2024 Visite</t>
  </si>
  <si>
    <t>24/01/2024 Visite + Livraison</t>
  </si>
  <si>
    <t>24/01/2024 Visite + Livraison( Nestle Zone 4)</t>
  </si>
  <si>
    <t>24/01/2024 Visite + Recouvrement</t>
  </si>
  <si>
    <t>LA ROUTE AFRICAINE</t>
  </si>
  <si>
    <t>25/01/2024 Livraison sur l'autoroute PK 24 + Echange avec le responsable achat sur les electrodes</t>
  </si>
  <si>
    <t xml:space="preserve">CCB </t>
  </si>
  <si>
    <t xml:space="preserve">25/01/2024 Visite </t>
  </si>
  <si>
    <t xml:space="preserve">26/01/2024 Visite </t>
  </si>
  <si>
    <t>26/01/2024 Visite</t>
  </si>
  <si>
    <t>26/01/2024 Visite+ Echange avec le responsable achat concernant un Bc en cours</t>
  </si>
  <si>
    <t>25/01/2024 Visite</t>
  </si>
  <si>
    <t>15/01/2024 Visite</t>
  </si>
  <si>
    <t xml:space="preserve">15/01/2024 Visite+ Recouvrement </t>
  </si>
  <si>
    <t>15/01/2024 Visite + Recouvrement</t>
  </si>
  <si>
    <t>15/01/2024 Visite+ Recouvrement. Un cheque sera en semaine</t>
  </si>
  <si>
    <t>16/01/2024  Visite</t>
  </si>
  <si>
    <t xml:space="preserve">16/01/2024 Visite </t>
  </si>
  <si>
    <t>16/01/2024 Visite</t>
  </si>
  <si>
    <t>17/01/2024 Visite</t>
  </si>
  <si>
    <t>18/01/2024 Livraison + Recouvrement</t>
  </si>
  <si>
    <t>18/01/2024 Visite</t>
  </si>
  <si>
    <t>19/01/2024 Visite</t>
  </si>
  <si>
    <t>8/01/2024 Visite</t>
  </si>
  <si>
    <t>08/01/2024 Visite</t>
  </si>
  <si>
    <t>08/01/2024 Visite + Recouvrement</t>
  </si>
  <si>
    <t>08/01/2024 ViSITE</t>
  </si>
  <si>
    <t>09/01/2024 Visite</t>
  </si>
  <si>
    <t>09/01/2024 Visite + Echange sur leur commande</t>
  </si>
  <si>
    <t>10/01/2024 Visite</t>
  </si>
  <si>
    <t>10/01/2024 Visite+ Recouvrement</t>
  </si>
  <si>
    <t>10/01/20204 Visite</t>
  </si>
  <si>
    <t>10/01/2024 Viste</t>
  </si>
  <si>
    <t>11/01/2024 Visite</t>
  </si>
  <si>
    <t>11/01/2021 Visite</t>
  </si>
  <si>
    <t>12/01/2024 Visite + livraison</t>
  </si>
  <si>
    <t>12/010/2024 Visite</t>
  </si>
  <si>
    <t>13/01/2024 Visite</t>
  </si>
  <si>
    <t>14/01/2024 Visite</t>
  </si>
  <si>
    <t>15/01/2024 Visite+ Echange sur leur commande de l'année</t>
  </si>
  <si>
    <t>14/01/2024 vsiste</t>
  </si>
  <si>
    <t xml:space="preserve">12/01/2024 Visite </t>
  </si>
  <si>
    <t>13/01/2024 Visite+ Echange sur leur commande de l'année</t>
  </si>
  <si>
    <t>FEVR-2024</t>
  </si>
  <si>
    <t>22 JANV AU 26 JANV 2024</t>
  </si>
  <si>
    <t>29 JANV AU 31 JANV 2024</t>
  </si>
  <si>
    <t>1 FEVR AU 9 FEVR 2024</t>
  </si>
  <si>
    <t xml:space="preserve">12 FEVR AU 16 FEVR 2024 </t>
  </si>
  <si>
    <t>19 FEVR AU 23 FEVR</t>
  </si>
  <si>
    <t>26 FEVR AU 29 FEVR</t>
  </si>
  <si>
    <t>29/01/2024 Visite+ Echange avce le responsable achat sur un Bc en cours</t>
  </si>
  <si>
    <t>29/01/2024 Visite+ Echange sur un devis en cours de validite</t>
  </si>
  <si>
    <t>29/01/2024 Visite</t>
  </si>
  <si>
    <t>30/01/2024 Visite+ Recouvrement ( Virement en cours)</t>
  </si>
  <si>
    <t>30/01/2024 Visite</t>
  </si>
  <si>
    <t>30/01/2024 Visite + Recouvrement ( chèque en cours)</t>
  </si>
  <si>
    <t>29/01/2024 Visite+ Echange avce le responsable achat sur un Bc en cours. 31/01/20204  Livraison</t>
  </si>
  <si>
    <t>29/01/2024 Visite+ Echange avce le responsable achat sur un Bc qui doit etre livre le mercredi 31/01/2024. 31/01/2024 Livraison</t>
  </si>
  <si>
    <t>31/01/2024 Livraison</t>
  </si>
  <si>
    <t>31/01/2024 Visite</t>
  </si>
  <si>
    <t>31/01/2024  Visite</t>
  </si>
  <si>
    <t>01/02/2024 Visite</t>
  </si>
  <si>
    <t>BRASSIVOIRE</t>
  </si>
  <si>
    <t>28/01/2024 Visite + Echange sur un Bc en cours de validite</t>
  </si>
  <si>
    <t>SEA-INVEST COTE D'IVOIRE</t>
  </si>
  <si>
    <t>31/01/2024 Visite + Echange concernant le Devis DE2400634, La responsabla achat a valide le devis ; elle dit q'elle fera un bon pour accord</t>
  </si>
  <si>
    <t>01/02/2024 Appel au telephone pour prendre rendez-vous la semaine passe</t>
  </si>
  <si>
    <t xml:space="preserve"> 02/02/2024 Visite</t>
  </si>
  <si>
    <t>02/02/2024 Visite</t>
  </si>
  <si>
    <t>02/02/2024 Visite + Livraiosn / 05/02/2024 Visite + Livaison</t>
  </si>
  <si>
    <t>02/02/2024 Visite/ 05/02/2024 Visite + Echange sur un BC de 400 electrode en cours</t>
  </si>
  <si>
    <t>05/02/2024 Visite</t>
  </si>
  <si>
    <t>01/02/2024 Visite  + Recouvrement /  05/02/ 2024 Visite + Recouvrement ( Cheque en cours en semaine)</t>
  </si>
  <si>
    <t xml:space="preserve">EUROLAIT </t>
  </si>
  <si>
    <t>05/02/2024 LIVRAISON</t>
  </si>
  <si>
    <t>05/02/2024 Visite + Echange concernant un achat qui doit etre effectuer aujourd'hui</t>
  </si>
  <si>
    <t>06/02/2024 Visite + Recouvement. Le service de comptablilite dit qu'il y'a un virement en cours</t>
  </si>
  <si>
    <t>06/02/2024 Visite</t>
  </si>
  <si>
    <t>02/02/2024 Visite / 06/ 02/2024 Visite+ Livraiosn ( Marcory zone 4)</t>
  </si>
  <si>
    <t>07/02/2024 Visite</t>
  </si>
  <si>
    <t>07/02/204 Visite</t>
  </si>
  <si>
    <t>08/02/2024 Visite</t>
  </si>
  <si>
    <t>01/02/2024 Visite / 08/02/2024 Visite</t>
  </si>
  <si>
    <t xml:space="preserve">01/02/2024 Visite / 08/02/2024 Visite </t>
  </si>
  <si>
    <t>01/02/2024 Visite+ Echange sur BC qui doit etre recupere la semaine prochaine / 08/02/2024 Visite + Livraison</t>
  </si>
  <si>
    <t xml:space="preserve">AFRIQUE MOUSSE </t>
  </si>
  <si>
    <t>2/02/2024 Visite/  9/02/2024 Visite</t>
  </si>
  <si>
    <t>09/02/2024 Visite + Echange sur une commande de roues</t>
  </si>
  <si>
    <t xml:space="preserve">09/02/2024 Visite </t>
  </si>
  <si>
    <t>09/02/2024 Visite</t>
  </si>
  <si>
    <t xml:space="preserve">06/02/2024 Visite/ 09/02/2024 Visite+ Retraire de cheqe  </t>
  </si>
  <si>
    <t>13/02/2024 Visite</t>
  </si>
  <si>
    <t>13/02/2024 Visite + Recouvrement</t>
  </si>
  <si>
    <t>13/02/2024 Visite + Echange avec le service achat concernant un Bc sur les roues</t>
  </si>
  <si>
    <t>13/02/2024 Visite + Echange avec le service achat concernant un Bc sur les cheville metalique + les vis  auto perceuse</t>
  </si>
  <si>
    <t>14/02/2024 Visite</t>
  </si>
  <si>
    <t>14/02/2024 Visite+ Livraison</t>
  </si>
  <si>
    <t>14/02/2024 Visite + echange sur un BC qui etre livre sur NESTLE ZONE 4 demain</t>
  </si>
  <si>
    <t>15/02/2024 Visite</t>
  </si>
  <si>
    <t>15/02/2024 Visite+ Echange sur des commandes de roues avec la responsable achat</t>
  </si>
  <si>
    <t>16/02/2024 Visite+ Livraison</t>
  </si>
  <si>
    <t>16/02/2024 Visite+ Recuperation de cheque</t>
  </si>
  <si>
    <t>16/02/2024 Visite</t>
  </si>
  <si>
    <t>20/02/2024 Visite</t>
  </si>
  <si>
    <t>19/02/2024 Visite+ Echange sur une commande d'electrode qui doit etre le 20/02/2024  / 20/02/2024 Visite+ Livraison</t>
  </si>
  <si>
    <t>19/02/2024 Visite,</t>
  </si>
  <si>
    <t>19/02/2024 Visite</t>
  </si>
  <si>
    <t>20/02/20204 Visite</t>
  </si>
  <si>
    <t>20/02/2024 Visite Nestle Yopougon</t>
  </si>
  <si>
    <t>20/02/2024 Visite Solibra Yopougon</t>
  </si>
  <si>
    <t>21/02/2024 Visite+ Recouvrement ( Virement en cours)</t>
  </si>
  <si>
    <t>21/02/2024 Visite</t>
  </si>
  <si>
    <t>23/02/2024 Visite + Recouvrement</t>
  </si>
  <si>
    <t>23/02/2024 Visite</t>
  </si>
  <si>
    <t>23/02/0224 Visite</t>
  </si>
  <si>
    <t>23/02/2024 Visite + Echange sur un bc en cours concernant le electrodes</t>
  </si>
  <si>
    <t>24/02/2024 Visite</t>
  </si>
  <si>
    <t xml:space="preserve">26/02/2024 Visite </t>
  </si>
  <si>
    <t>27/02/2024 Visite</t>
  </si>
  <si>
    <t>28/02/2024 Visite</t>
  </si>
  <si>
    <t>29/02/2024 Visite</t>
  </si>
  <si>
    <t xml:space="preserve"> </t>
  </si>
  <si>
    <t xml:space="preserve">01 Mars AU 08 MARS </t>
  </si>
  <si>
    <t>01/03/2024 Visite</t>
  </si>
  <si>
    <t>04/02/2024  Visite</t>
  </si>
  <si>
    <t>04/03/2024 Visie</t>
  </si>
  <si>
    <t>04/03/2024 Visite</t>
  </si>
  <si>
    <t>05/03/2024 Visite+ Livraison</t>
  </si>
  <si>
    <t>05/03/2024 Visiste</t>
  </si>
  <si>
    <t>05/03/2024 Visite</t>
  </si>
  <si>
    <t>06/03/2024 Visite</t>
  </si>
  <si>
    <t>07/03/2024 Visite</t>
  </si>
  <si>
    <t>07/03/2024 ( Yopougon) Visite</t>
  </si>
  <si>
    <t>08/03/2024 Visite</t>
  </si>
  <si>
    <t>11 MARS AU 15 MARS</t>
  </si>
  <si>
    <t>11/03/2024 Visite</t>
  </si>
  <si>
    <t>12/03/2024 Visite+ Livraison ( Nestle Zone 4)</t>
  </si>
  <si>
    <t>12/03/2024 Visite+ Echange sur une livraison en semaine</t>
  </si>
  <si>
    <t>12/03/2024 Visite</t>
  </si>
  <si>
    <t>12/03/2024 Visite + Echange sur un BC en cours</t>
  </si>
  <si>
    <t>12/03/2024 Visite+ Echange sur leurs livraison qui sera effectue en semaine+</t>
  </si>
  <si>
    <t>13/03/2024 Visite</t>
  </si>
  <si>
    <t>13/03/2024  Visite</t>
  </si>
  <si>
    <t>14/03/2024 Visite</t>
  </si>
  <si>
    <t>15/03/2024 Visite</t>
  </si>
  <si>
    <t>15/03/2024 Visite+ Recouvrement</t>
  </si>
  <si>
    <t>18 MARS 22 MARS</t>
  </si>
  <si>
    <t>18/03/2024 Visite</t>
  </si>
  <si>
    <t>18/03/2024 Visite + retraire de cheque</t>
  </si>
  <si>
    <t xml:space="preserve">18/03/2024 Visite </t>
  </si>
  <si>
    <t>18/03/2024 Visite+ Recouvrement</t>
  </si>
  <si>
    <t>18/03/2024 Visite+ Depot de facture</t>
  </si>
  <si>
    <t>20/3/2024 Visite</t>
  </si>
  <si>
    <t>20/03/2024 Visite+ Livraison</t>
  </si>
  <si>
    <t>20/03/2024 Visite</t>
  </si>
  <si>
    <t>21/03/2024 Visite + Recouvrement</t>
  </si>
  <si>
    <t xml:space="preserve">21/03/2024 Visite </t>
  </si>
  <si>
    <t>21/03/2024 Visite</t>
  </si>
  <si>
    <t>21/03/20204 Visite</t>
  </si>
  <si>
    <t>21/03/2024 Visite+ Livraison</t>
  </si>
  <si>
    <t>22/03/2024 Visite</t>
  </si>
  <si>
    <t>25 MARS AU 29 MARS</t>
  </si>
  <si>
    <t xml:space="preserve">25/03/2024 Visite + Livraison+ </t>
  </si>
  <si>
    <t>25/03/2024 Visite</t>
  </si>
  <si>
    <t>26/03/2024 Visite + Recouvrement</t>
  </si>
  <si>
    <t>26/03/2024 Visite</t>
  </si>
  <si>
    <t>26/03/2024 Nestle Zone 4 Visite+ Livraison</t>
  </si>
  <si>
    <t>27/03/2024 Visite</t>
  </si>
  <si>
    <t>28/03/2024 Visite</t>
  </si>
  <si>
    <t>26/03/2024 Visite + Recouvrement/ 28/03/2024 RETRAIRE DE CHEQUE</t>
  </si>
  <si>
    <t>29/03/2024 Visite</t>
  </si>
  <si>
    <t>27/03/2024 Visite/ 29/03/2024 Visite</t>
  </si>
  <si>
    <t xml:space="preserve">2 AVRIL AU 5 AVRIL </t>
  </si>
  <si>
    <t>02/04/2024 Visite + Recouvrement</t>
  </si>
  <si>
    <t>02/04/2024 Visite+ Recouvrement</t>
  </si>
  <si>
    <t>02/04/2024 Recouvrement</t>
  </si>
  <si>
    <t>03/04/2024 Visite+ Recpuvrement</t>
  </si>
  <si>
    <t>03/04/2024 Visite</t>
  </si>
  <si>
    <t xml:space="preserve">04/04/2024 Visite </t>
  </si>
  <si>
    <t>04/04/2024 Visite</t>
  </si>
  <si>
    <t>04/04/2024 Recouvrement</t>
  </si>
  <si>
    <t xml:space="preserve"> Echange sur BC qui doit etre livre</t>
  </si>
  <si>
    <t>04/04/2024 Echange sur BC qui doit etre livre la semaine prochaine</t>
  </si>
  <si>
    <t>02/04/2024 Visite+ Recouvrement / 05/04/2024 Visite + Livraison</t>
  </si>
  <si>
    <t>05/04/2024 Visite</t>
  </si>
  <si>
    <t>04/05/2024 Visite</t>
  </si>
  <si>
    <t>05/04/2024 Visite + Echange avec le service achat concernant leur formulait</t>
  </si>
  <si>
    <t>04/04/2024 Echange sur BC qui doit etre livre</t>
  </si>
  <si>
    <t>05/04/2024 Visite + Echange sur BC qui doit etre livre la semaine prochaine</t>
  </si>
  <si>
    <t xml:space="preserve">03/04/2024 Visite </t>
  </si>
  <si>
    <t>05/04/2024 Visite+</t>
  </si>
  <si>
    <t>8 MARS AU 12 MARS</t>
  </si>
  <si>
    <t>8/04/2024 Visite + Livraison</t>
  </si>
  <si>
    <t xml:space="preserve">8/04/2024 Visite </t>
  </si>
  <si>
    <t>8/04/2024 Visite</t>
  </si>
  <si>
    <t>08/04/2024 Visite</t>
  </si>
  <si>
    <t>8/4/2024 Visite</t>
  </si>
  <si>
    <t>09/04/2024 Visite+ Livraison</t>
  </si>
  <si>
    <t>11/04/2024 Visite</t>
  </si>
  <si>
    <t>11/04/2024 Visite+ Recouvrement</t>
  </si>
  <si>
    <t xml:space="preserve">12/04/2024 Visite+  Echange sur un BC en cours </t>
  </si>
  <si>
    <t>11/04/2024 Visite + Recouvrement</t>
  </si>
  <si>
    <t>08/04/2024 Visite+ Livraison</t>
  </si>
  <si>
    <t>12/04/2024 Visite</t>
  </si>
  <si>
    <t>15 Mars au 19 mars</t>
  </si>
  <si>
    <t>15/04/2024 Visite</t>
  </si>
  <si>
    <t>15/04/2024 Visite+ Recouvrement</t>
  </si>
  <si>
    <t>1504/2024 Visite</t>
  </si>
  <si>
    <t>29 AVRIL AU 03 MAI</t>
  </si>
  <si>
    <t>29/04/2024 Visite</t>
  </si>
  <si>
    <t>29/04/2024 Viste</t>
  </si>
  <si>
    <t>30/04/2024 Visite</t>
  </si>
  <si>
    <t>06 MAI AU 10 MAI</t>
  </si>
  <si>
    <t>06/05/2024 Viste</t>
  </si>
  <si>
    <t>06/05/2024 Visite</t>
  </si>
  <si>
    <t>07/05/2024 Visite</t>
  </si>
  <si>
    <t xml:space="preserve">08/05/2024 Visite </t>
  </si>
  <si>
    <t>08/05/2024 Visite</t>
  </si>
  <si>
    <t>10/05/2024 Visite</t>
  </si>
  <si>
    <t>10/05/2024 visite+ Recouvrement</t>
  </si>
  <si>
    <t>10/05/2024 visite</t>
  </si>
  <si>
    <t>13 MAI AU 17 MAI</t>
  </si>
  <si>
    <t>13/05/2024 Visite</t>
  </si>
  <si>
    <t>14/05/2024 Visite+ Recouvrement</t>
  </si>
  <si>
    <t>14/05/2024 Visite</t>
  </si>
  <si>
    <t>15/05/2024 Visite</t>
  </si>
  <si>
    <t>16/05/2024 Visite</t>
  </si>
  <si>
    <t>17/05/2024 Visite+ Livraison</t>
  </si>
  <si>
    <t>17/05/2024 Visite</t>
  </si>
  <si>
    <t>17/05/2024 Visite + Recouvrement</t>
  </si>
  <si>
    <t>17/05/2024 Visiste</t>
  </si>
  <si>
    <t>21 MAI AU 24 MAI</t>
  </si>
  <si>
    <t>21/05/2024 Visite</t>
  </si>
  <si>
    <t>21/052024 Visite</t>
  </si>
  <si>
    <t>21/05/2024 Visite+ Recouvrement</t>
  </si>
  <si>
    <t>22/05/2024 Visite</t>
  </si>
  <si>
    <t>22/05/2024 Vistite</t>
  </si>
  <si>
    <t>23/05/2024 Visite+ Livraison</t>
  </si>
  <si>
    <t>21/05/2024 Visite+ Livraison</t>
  </si>
  <si>
    <t>23/05/2024 Visite</t>
  </si>
  <si>
    <t>21/05/2024  MAI</t>
  </si>
  <si>
    <t>22/05/2024 Visite + Recouvrement</t>
  </si>
  <si>
    <t>23/04/2024 Visite</t>
  </si>
  <si>
    <t>24/05/2024 Visite</t>
  </si>
  <si>
    <t>27 MAI AU 31 MAI</t>
  </si>
  <si>
    <t>27/05/2024 Visite</t>
  </si>
  <si>
    <t>28/05/2024 Visite</t>
  </si>
  <si>
    <t>29/05/2024 Visite</t>
  </si>
  <si>
    <t>30/05/2024 Livraison</t>
  </si>
  <si>
    <t>31/05/2024 Visite</t>
  </si>
  <si>
    <t>18 JUIN AU 21 JUIN</t>
  </si>
  <si>
    <t>18/06/2024 Recouvrement</t>
  </si>
  <si>
    <t>18/06/2024 recouvrement</t>
  </si>
  <si>
    <t>19/06/2024 Recouvrement</t>
  </si>
  <si>
    <t>19/06/2024 Visite</t>
  </si>
  <si>
    <t>20/06/2024 Recouvrement</t>
  </si>
  <si>
    <t>21/06/2024 Recouvrement</t>
  </si>
  <si>
    <t>24 JUIN AU 28 JUIN</t>
  </si>
  <si>
    <t>24/06/2024 Visite</t>
  </si>
  <si>
    <t>25/06/2024 Visite</t>
  </si>
  <si>
    <t>26/06/2024 Visite</t>
  </si>
  <si>
    <t>27/06/2024 Visite</t>
  </si>
  <si>
    <t>28/06/2024 Visite</t>
  </si>
  <si>
    <t>1/07/2024 Visite</t>
  </si>
  <si>
    <t>,</t>
  </si>
  <si>
    <t>1/07/2024  Visite</t>
  </si>
  <si>
    <t>1/06/2024  Livraison</t>
  </si>
  <si>
    <t>2/07/2024  Visite</t>
  </si>
  <si>
    <t>2/07/2024 Visite</t>
  </si>
  <si>
    <t xml:space="preserve">2/7/2024 Livraison </t>
  </si>
  <si>
    <t>03/07/2024 Visite</t>
  </si>
  <si>
    <t>03/07/2024  Visite</t>
  </si>
  <si>
    <t>03/07/2024 Livraison</t>
  </si>
  <si>
    <t>04/07/2024 Recouvrement</t>
  </si>
  <si>
    <t>04/07/2024 Livraison</t>
  </si>
  <si>
    <t>04/06/2024 Recouvrement</t>
  </si>
  <si>
    <t>05/07/2024 Recouvrement</t>
  </si>
  <si>
    <t>05/07/2024 Visite</t>
  </si>
  <si>
    <t>05/06/2024  Livraison</t>
  </si>
  <si>
    <t>05/07/2024 Visite + Recouvrement</t>
  </si>
  <si>
    <t xml:space="preserve">8 JUILLET AU 12 </t>
  </si>
  <si>
    <t>8/07/2024 Retrait de cheque + Depot de facture</t>
  </si>
  <si>
    <t>08/07/2024 Visite + Depot de facture</t>
  </si>
  <si>
    <t>08/07/2024 Visite + Recouvrement</t>
  </si>
  <si>
    <t>09/07/2024 Visite</t>
  </si>
  <si>
    <t xml:space="preserve">09/07/2024 Visite </t>
  </si>
  <si>
    <t>09/07/2024 Visite+ Livraison</t>
  </si>
  <si>
    <t>09/07/2024 Visiste + Livraison</t>
  </si>
  <si>
    <t>10/07/204 Visite + Recouvrement</t>
  </si>
  <si>
    <t>10/07/2024 Visite</t>
  </si>
  <si>
    <t>10/07/2024 Visite + Reciuvrelent</t>
  </si>
  <si>
    <t>10/07/2024 Visite + Reciuvrement</t>
  </si>
  <si>
    <t>11/07/2024 Livraison</t>
  </si>
  <si>
    <t>11/07/2024 Visite</t>
  </si>
  <si>
    <t>12/07/2024 Visite + Recouvrement</t>
  </si>
  <si>
    <t>12/07/2024 Visite</t>
  </si>
  <si>
    <t xml:space="preserve">15 JUIELLET AU 19 JUIELLET </t>
  </si>
  <si>
    <t>15/07/2024 Visite + Recouvrement</t>
  </si>
  <si>
    <t>15/07/2024 Visite</t>
  </si>
  <si>
    <t>ACIPAC</t>
  </si>
  <si>
    <t>FLEPACI</t>
  </si>
  <si>
    <t>16/07/2024 Visite</t>
  </si>
  <si>
    <t>16/07/2024Visite+ Depot de facture</t>
  </si>
  <si>
    <t>18/072024 Visite + Livraison</t>
  </si>
  <si>
    <t>18/07/2024 Visite</t>
  </si>
  <si>
    <t>18/07/2024 Visite+ Depot de facture</t>
  </si>
  <si>
    <t>ABEILLE BETON</t>
  </si>
  <si>
    <t xml:space="preserve">ARDI GROUPE </t>
  </si>
  <si>
    <t>18/07/2024 visite+ Livraison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</si>
</sst>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 \ ##0"/>
  </numFmts>
  <fonts count="5" x14ac:knownFonts="1">
    <font>
      <sz val="11"/>
      <color theme="1"/>
      <name val="Calibri"/>
      <family val="2"/>
      <scheme val="minor"/>
    </font>
    <font>
      <sz val="9"/>
      <color theme="1"/>
      <name val="Arial"/>
      <family val="2"/>
    </font>
    <font>
      <b/>
      <sz val="11"/>
      <color theme="1"/>
      <name val="Calibri"/>
      <family val="2"/>
      <scheme val="minor"/>
    </font>
    <font>
      <sz val="11"/>
      <color theme="1"/>
      <name val="Calibri"/>
      <family val="2"/>
      <scheme val="minor"/>
    </font>
    <font>
      <sz val="8"/>
      <name val="Calibri"/>
      <family val="2"/>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right style="thin">
        <color indexed="64"/>
      </right>
      <top/>
      <bottom/>
      <diagonal/>
    </border>
  </borders>
  <cellStyleXfs count="2">
    <xf numFmtId="0" fontId="0" fillId="0" borderId="0"/>
    <xf numFmtId="43" fontId="3" fillId="0" borderId="0" applyFont="0" applyFill="0" applyBorder="0" applyAlignment="0" applyProtection="0"/>
  </cellStyleXfs>
  <cellXfs count="42">
    <xf numFmtId="0" fontId="0" fillId="0" borderId="0" xfId="0"/>
    <xf numFmtId="0" fontId="2" fillId="0" borderId="1" xfId="0" applyFont="1" applyBorder="1"/>
    <xf numFmtId="49" fontId="1" fillId="0" borderId="1" xfId="0" applyNumberFormat="1" applyFont="1" applyBorder="1"/>
    <xf numFmtId="49" fontId="1" fillId="2" borderId="1" xfId="0" applyNumberFormat="1" applyFont="1" applyFill="1" applyBorder="1"/>
    <xf numFmtId="0" fontId="0" fillId="0" borderId="0" xfId="0" applyAlignment="1">
      <alignment wrapText="1"/>
    </xf>
    <xf numFmtId="0" fontId="0" fillId="0" borderId="1" xfId="0" applyBorder="1" applyAlignment="1">
      <alignment wrapText="1"/>
    </xf>
    <xf numFmtId="0" fontId="2" fillId="2" borderId="1" xfId="0" applyFont="1" applyFill="1" applyBorder="1" applyAlignment="1">
      <alignment wrapText="1"/>
    </xf>
    <xf numFmtId="164" fontId="1" fillId="0" borderId="1" xfId="1" applyNumberFormat="1" applyFont="1" applyBorder="1" applyAlignment="1">
      <alignment horizontal="right"/>
    </xf>
    <xf numFmtId="164" fontId="1" fillId="0" borderId="1" xfId="1" applyNumberFormat="1" applyFont="1" applyFill="1" applyBorder="1" applyAlignment="1">
      <alignment horizontal="right"/>
    </xf>
    <xf numFmtId="164" fontId="0" fillId="0" borderId="1" xfId="1" applyNumberFormat="1" applyFont="1" applyFill="1" applyBorder="1" applyAlignment="1">
      <alignment horizontal="right"/>
    </xf>
    <xf numFmtId="164" fontId="0" fillId="0" borderId="1" xfId="1" applyNumberFormat="1" applyFont="1" applyBorder="1" applyAlignment="1">
      <alignment horizontal="right"/>
    </xf>
    <xf numFmtId="14" fontId="0" fillId="0" borderId="1" xfId="0" applyNumberFormat="1" applyBorder="1" applyAlignment="1">
      <alignment wrapText="1"/>
    </xf>
    <xf numFmtId="14" fontId="0" fillId="0" borderId="0" xfId="0" applyNumberFormat="1" applyAlignment="1">
      <alignment wrapText="1"/>
    </xf>
    <xf numFmtId="49" fontId="1" fillId="0" borderId="0" xfId="0" applyNumberFormat="1" applyFont="1"/>
    <xf numFmtId="17" fontId="0" fillId="0" borderId="1" xfId="0" applyNumberFormat="1" applyBorder="1" applyAlignment="1">
      <alignment wrapText="1"/>
    </xf>
    <xf numFmtId="0" fontId="0" fillId="2" borderId="1" xfId="0" applyFill="1" applyBorder="1" applyAlignment="1">
      <alignment wrapText="1"/>
    </xf>
    <xf numFmtId="49" fontId="1" fillId="0" borderId="2" xfId="0" applyNumberFormat="1" applyFont="1" applyBorder="1"/>
    <xf numFmtId="164" fontId="1" fillId="0" borderId="2" xfId="1" applyNumberFormat="1" applyFont="1" applyBorder="1" applyAlignment="1">
      <alignment horizontal="right"/>
    </xf>
    <xf numFmtId="0" fontId="0" fillId="0" borderId="2" xfId="0" applyBorder="1" applyAlignment="1">
      <alignment wrapText="1"/>
    </xf>
    <xf numFmtId="165" fontId="1" fillId="2" borderId="1" xfId="0" applyNumberFormat="1" applyFont="1" applyFill="1" applyBorder="1" applyAlignment="1">
      <alignment horizontal="right"/>
    </xf>
    <xf numFmtId="164" fontId="1" fillId="0" borderId="2" xfId="1" applyNumberFormat="1" applyFont="1" applyFill="1" applyBorder="1" applyAlignment="1">
      <alignment horizontal="right"/>
    </xf>
    <xf numFmtId="0" fontId="2" fillId="0" borderId="4" xfId="0" applyFont="1" applyBorder="1"/>
    <xf numFmtId="0" fontId="0" fillId="2" borderId="4" xfId="0" applyFill="1" applyBorder="1" applyAlignment="1">
      <alignment wrapText="1"/>
    </xf>
    <xf numFmtId="0" fontId="0" fillId="0" borderId="4" xfId="0" applyBorder="1" applyAlignment="1">
      <alignment wrapText="1"/>
    </xf>
    <xf numFmtId="0" fontId="0" fillId="0" borderId="5" xfId="0" applyBorder="1" applyAlignment="1">
      <alignment wrapText="1"/>
    </xf>
    <xf numFmtId="0" fontId="0" fillId="2" borderId="6" xfId="0" applyFill="1" applyBorder="1"/>
    <xf numFmtId="16" fontId="0" fillId="2" borderId="4" xfId="0" applyNumberFormat="1" applyFill="1" applyBorder="1" applyAlignment="1">
      <alignment wrapText="1"/>
    </xf>
    <xf numFmtId="14" fontId="0" fillId="2" borderId="4" xfId="0" applyNumberFormat="1" applyFill="1" applyBorder="1" applyAlignment="1">
      <alignment wrapText="1"/>
    </xf>
    <xf numFmtId="0" fontId="0" fillId="2" borderId="8" xfId="0" applyFill="1" applyBorder="1" applyAlignment="1">
      <alignment wrapText="1"/>
    </xf>
    <xf numFmtId="0" fontId="0" fillId="2" borderId="0" xfId="0" applyFill="1"/>
    <xf numFmtId="0" fontId="2" fillId="0" borderId="1" xfId="0" applyFont="1" applyBorder="1" applyAlignment="1">
      <alignment wrapText="1"/>
    </xf>
    <xf numFmtId="16" fontId="0" fillId="0" borderId="1" xfId="0" applyNumberFormat="1" applyBorder="1" applyAlignment="1">
      <alignment wrapText="1"/>
    </xf>
    <xf numFmtId="14" fontId="0" fillId="0" borderId="0" xfId="0" applyNumberFormat="1"/>
    <xf numFmtId="17" fontId="0" fillId="0" borderId="1" xfId="0" applyNumberFormat="1" applyBorder="1" applyAlignment="1">
      <alignment horizontal="center" wrapText="1"/>
    </xf>
    <xf numFmtId="0" fontId="0" fillId="0" borderId="1" xfId="0" applyBorder="1" applyAlignment="1">
      <alignment horizontal="center" wrapText="1"/>
    </xf>
    <xf numFmtId="0" fontId="2" fillId="0" borderId="1" xfId="0" applyFont="1" applyBorder="1" applyAlignment="1">
      <alignment horizontal="center"/>
    </xf>
    <xf numFmtId="17" fontId="2" fillId="2" borderId="1" xfId="0" applyNumberFormat="1" applyFont="1" applyFill="1" applyBorder="1" applyAlignment="1">
      <alignment horizontal="center"/>
    </xf>
    <xf numFmtId="0" fontId="2" fillId="2" borderId="1" xfId="0" applyFont="1" applyFill="1" applyBorder="1" applyAlignment="1">
      <alignment horizontal="center"/>
    </xf>
    <xf numFmtId="0" fontId="2" fillId="2" borderId="4" xfId="0" applyFont="1" applyFill="1" applyBorder="1" applyAlignment="1">
      <alignment horizontal="center"/>
    </xf>
    <xf numFmtId="0" fontId="2" fillId="2" borderId="7" xfId="0" applyFont="1" applyFill="1" applyBorder="1" applyAlignment="1">
      <alignment horizontal="center"/>
    </xf>
    <xf numFmtId="0" fontId="2" fillId="2" borderId="3" xfId="0" applyFont="1" applyFill="1" applyBorder="1" applyAlignment="1">
      <alignment horizontal="center"/>
    </xf>
    <xf numFmtId="17" fontId="2" fillId="2" borderId="4" xfId="0" applyNumberFormat="1" applyFont="1" applyFill="1" applyBorder="1" applyAlignment="1">
      <alignment horizontal="center"/>
    </xf>
  </cellXfs>
  <cellStyles count="2">
    <cellStyle name="Milliers" xfId="1" builtinId="3"/>
    <cellStyle name="Normal" xfId="0" builtinId="0"/>
  </cellStyles>
  <dxfs count="0"/>
  <tableStyles count="0" defaultTableStyle="TableStyleMedium2"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93"/>
  <sheetViews>
    <sheetView tabSelected="1" topLeftCell="A67" zoomScaleNormal="100" workbookViewId="0">
      <pane xSplit="1" topLeftCell="AP1" activePane="topRight" state="frozen"/>
      <selection pane="topRight" activeCell="AY85" sqref="AY85"/>
    </sheetView>
  </sheetViews>
  <sheetFormatPr baseColWidth="10" defaultRowHeight="15" x14ac:dyDescent="0.25"/>
  <cols>
    <col min="1" max="1" width="36.7109375" bestFit="1" customWidth="1"/>
    <col min="2" max="2" width="12.5703125" customWidth="1"/>
    <col min="3" max="4" width="13.85546875" bestFit="1" customWidth="1"/>
    <col min="5" max="7" width="18.85546875" style="4" customWidth="1"/>
    <col min="8" max="8" width="16.85546875" style="4" bestFit="1" customWidth="1"/>
    <col min="9" max="9" width="22.28515625" style="4" customWidth="1"/>
    <col min="10" max="10" width="23.42578125" style="4" customWidth="1"/>
    <col min="11" max="11" width="19.140625" style="4" customWidth="1"/>
    <col min="12" max="12" width="24.5703125" style="4" customWidth="1"/>
    <col min="13" max="13" width="22.28515625" style="4" customWidth="1"/>
    <col min="14" max="14" width="23" style="4" customWidth="1"/>
    <col min="15" max="15" width="23.42578125" style="4" customWidth="1"/>
    <col min="16" max="20" width="24.140625" style="4" customWidth="1"/>
    <col min="21" max="21" width="22.5703125" style="5" customWidth="1"/>
    <col min="22" max="26" width="22.5703125" style="4" customWidth="1"/>
    <col min="27" max="28" width="24" style="4" customWidth="1"/>
    <col min="29" max="29" width="22.7109375" style="4" customWidth="1"/>
  </cols>
  <sheetData>
    <row r="1" spans="1:51" x14ac:dyDescent="0.25">
      <c r="E1" s="33">
        <v>45231</v>
      </c>
      <c r="F1" s="34"/>
      <c r="G1" s="34"/>
      <c r="H1" s="34"/>
      <c r="I1" s="35" t="s">
        <v>226</v>
      </c>
      <c r="J1" s="35"/>
      <c r="K1" s="35"/>
      <c r="L1" s="35"/>
      <c r="M1" s="36">
        <v>45292</v>
      </c>
      <c r="N1" s="37"/>
      <c r="O1" s="37"/>
      <c r="P1" s="37"/>
      <c r="Q1" s="38" t="s">
        <v>329</v>
      </c>
      <c r="R1" s="39"/>
      <c r="S1" s="39"/>
      <c r="T1" s="39"/>
      <c r="U1" s="40"/>
      <c r="V1" s="41">
        <v>45352</v>
      </c>
      <c r="W1" s="39"/>
      <c r="X1" s="39"/>
      <c r="Y1" s="39"/>
      <c r="Z1" s="40"/>
      <c r="AD1" s="4"/>
    </row>
    <row r="2" spans="1:51" ht="30" x14ac:dyDescent="0.25">
      <c r="A2" s="1" t="s">
        <v>135</v>
      </c>
      <c r="B2" s="1" t="s">
        <v>134</v>
      </c>
      <c r="C2" s="1" t="s">
        <v>136</v>
      </c>
      <c r="D2" s="1" t="s">
        <v>137</v>
      </c>
      <c r="E2" s="6" t="s">
        <v>138</v>
      </c>
      <c r="F2" s="6" t="s">
        <v>139</v>
      </c>
      <c r="G2" s="6" t="s">
        <v>140</v>
      </c>
      <c r="H2" s="6" t="s">
        <v>141</v>
      </c>
      <c r="I2" s="1" t="s">
        <v>227</v>
      </c>
      <c r="J2" s="1" t="s">
        <v>228</v>
      </c>
      <c r="K2" s="1" t="s">
        <v>229</v>
      </c>
      <c r="L2" s="1" t="s">
        <v>230</v>
      </c>
      <c r="M2" s="1" t="s">
        <v>277</v>
      </c>
      <c r="N2" s="1" t="s">
        <v>278</v>
      </c>
      <c r="O2" s="1" t="s">
        <v>279</v>
      </c>
      <c r="P2" s="21" t="s">
        <v>330</v>
      </c>
      <c r="Q2" s="21" t="s">
        <v>331</v>
      </c>
      <c r="R2" s="21" t="s">
        <v>332</v>
      </c>
      <c r="S2" s="21" t="s">
        <v>333</v>
      </c>
      <c r="T2" s="30" t="s">
        <v>334</v>
      </c>
      <c r="U2" s="30" t="s">
        <v>335</v>
      </c>
      <c r="V2" s="5" t="s">
        <v>408</v>
      </c>
      <c r="W2" s="5" t="s">
        <v>420</v>
      </c>
      <c r="X2" s="5" t="s">
        <v>432</v>
      </c>
      <c r="Y2" s="5" t="s">
        <v>447</v>
      </c>
      <c r="Z2" s="5" t="s">
        <v>458</v>
      </c>
      <c r="AA2" s="4" t="s">
        <v>477</v>
      </c>
      <c r="AB2" s="4" t="s">
        <v>490</v>
      </c>
      <c r="AC2" s="5" t="s">
        <v>494</v>
      </c>
      <c r="AD2" s="4" t="s">
        <v>498</v>
      </c>
      <c r="AF2" s="4" t="s">
        <v>507</v>
      </c>
      <c r="AH2" s="4" t="s">
        <v>517</v>
      </c>
      <c r="AJ2" t="s">
        <v>530</v>
      </c>
      <c r="AL2" t="s">
        <v>536</v>
      </c>
      <c r="AO2" t="s">
        <v>543</v>
      </c>
      <c r="AR2" s="32">
        <v>45474</v>
      </c>
      <c r="AT2" t="s">
        <v>566</v>
      </c>
      <c r="AY2" t="s">
        <v>582</v>
      </c>
    </row>
    <row r="3" spans="1:51" ht="30" customHeight="1" x14ac:dyDescent="0.25">
      <c r="A3" s="2" t="s">
        <v>85</v>
      </c>
      <c r="B3" s="2" t="s">
        <v>84</v>
      </c>
      <c r="C3" s="7">
        <v>1923489</v>
      </c>
      <c r="D3" s="9"/>
      <c r="E3" s="5"/>
      <c r="F3" s="5"/>
      <c r="G3" s="5"/>
      <c r="H3" s="5"/>
      <c r="I3" s="5"/>
      <c r="J3" s="5"/>
      <c r="K3" s="5"/>
      <c r="L3" s="5"/>
      <c r="M3" s="15">
        <f ca="1">+L4+M3:M76+M3:M20</f>
        <v>0</v>
      </c>
      <c r="N3" s="15">
        <f ca="1">+M4+N3:N76+N3:N20</f>
        <v>0</v>
      </c>
      <c r="O3" s="15"/>
      <c r="P3" s="22"/>
      <c r="Q3" s="22"/>
      <c r="R3" s="22"/>
      <c r="S3" s="22"/>
      <c r="T3" s="22"/>
      <c r="V3" s="5"/>
      <c r="W3" s="5"/>
      <c r="X3" s="5"/>
      <c r="Y3" s="5"/>
      <c r="Z3" s="5"/>
    </row>
    <row r="4" spans="1:51" ht="30" customHeight="1" x14ac:dyDescent="0.25">
      <c r="A4" s="3" t="s">
        <v>47</v>
      </c>
      <c r="B4" s="2" t="s">
        <v>46</v>
      </c>
      <c r="C4" s="7">
        <v>540898</v>
      </c>
      <c r="D4" s="7">
        <v>3333202</v>
      </c>
      <c r="E4" s="5" t="s">
        <v>146</v>
      </c>
      <c r="F4" s="5" t="s">
        <v>164</v>
      </c>
      <c r="G4" s="5"/>
      <c r="H4" s="5" t="s">
        <v>215</v>
      </c>
      <c r="I4" s="5" t="s">
        <v>239</v>
      </c>
      <c r="J4" s="5" t="s">
        <v>265</v>
      </c>
      <c r="K4" s="5" t="s">
        <v>282</v>
      </c>
      <c r="L4" s="5" t="s">
        <v>282</v>
      </c>
      <c r="M4" s="15"/>
      <c r="N4" s="15"/>
      <c r="O4" s="15" t="s">
        <v>299</v>
      </c>
      <c r="P4" s="22"/>
      <c r="Q4" s="22" t="s">
        <v>339</v>
      </c>
      <c r="R4" s="22" t="s">
        <v>362</v>
      </c>
      <c r="S4" s="22" t="s">
        <v>378</v>
      </c>
      <c r="T4" s="22" t="s">
        <v>396</v>
      </c>
      <c r="U4" s="5" t="s">
        <v>404</v>
      </c>
      <c r="V4" s="5" t="s">
        <v>415</v>
      </c>
      <c r="W4" s="5"/>
      <c r="X4" s="5" t="s">
        <v>441</v>
      </c>
      <c r="Y4" s="5" t="s">
        <v>450</v>
      </c>
      <c r="Z4" s="5" t="s">
        <v>459</v>
      </c>
      <c r="AD4" t="s">
        <v>499</v>
      </c>
      <c r="AH4" t="s">
        <v>518</v>
      </c>
      <c r="AJ4" t="s">
        <v>532</v>
      </c>
      <c r="AL4" t="s">
        <v>537</v>
      </c>
      <c r="AR4" t="s">
        <v>557</v>
      </c>
      <c r="AT4" t="s">
        <v>570</v>
      </c>
    </row>
    <row r="5" spans="1:51" ht="30" customHeight="1" x14ac:dyDescent="0.25">
      <c r="A5" s="3" t="s">
        <v>107</v>
      </c>
      <c r="B5" s="2" t="s">
        <v>106</v>
      </c>
      <c r="C5" s="7">
        <v>127880</v>
      </c>
      <c r="D5" s="7">
        <v>79685</v>
      </c>
      <c r="E5" s="5"/>
      <c r="F5" s="5"/>
      <c r="G5" s="5"/>
      <c r="H5" s="5"/>
      <c r="I5" s="5"/>
      <c r="J5" s="5" t="s">
        <v>265</v>
      </c>
      <c r="K5" s="5" t="s">
        <v>282</v>
      </c>
      <c r="L5" s="5" t="s">
        <v>282</v>
      </c>
      <c r="M5" s="15" t="s">
        <v>309</v>
      </c>
      <c r="N5" s="15" t="s">
        <v>309</v>
      </c>
      <c r="O5" s="15"/>
      <c r="P5" s="22"/>
      <c r="Q5" s="22"/>
      <c r="R5" s="22"/>
      <c r="S5" s="22"/>
      <c r="T5" s="22"/>
      <c r="V5" s="11">
        <v>45359</v>
      </c>
      <c r="W5" s="5" t="s">
        <v>429</v>
      </c>
      <c r="X5" s="5"/>
      <c r="Y5" s="5"/>
      <c r="Z5" s="5"/>
      <c r="AO5" t="s">
        <v>545</v>
      </c>
    </row>
    <row r="6" spans="1:51" ht="30" customHeight="1" x14ac:dyDescent="0.25">
      <c r="A6" s="2" t="s">
        <v>75</v>
      </c>
      <c r="B6" s="2" t="s">
        <v>74</v>
      </c>
      <c r="C6" s="7">
        <v>81200</v>
      </c>
      <c r="D6" s="10"/>
      <c r="E6" s="5"/>
      <c r="F6" s="5"/>
      <c r="G6" s="5"/>
      <c r="H6" s="5"/>
      <c r="I6" s="5"/>
      <c r="J6" s="5"/>
      <c r="K6" s="5" t="s">
        <v>282</v>
      </c>
      <c r="L6" s="5" t="s">
        <v>282</v>
      </c>
      <c r="M6" s="15" t="s">
        <v>320</v>
      </c>
      <c r="N6" s="15" t="s">
        <v>320</v>
      </c>
      <c r="O6" s="15"/>
      <c r="P6" s="22" t="s">
        <v>286</v>
      </c>
      <c r="Q6" s="22"/>
      <c r="R6" s="22"/>
      <c r="S6" s="22"/>
      <c r="T6" s="22" t="s">
        <v>397</v>
      </c>
      <c r="V6" s="5"/>
      <c r="W6" s="5" t="s">
        <v>407</v>
      </c>
      <c r="X6" s="5"/>
      <c r="Y6" s="5"/>
      <c r="Z6" s="5"/>
      <c r="AF6" t="s">
        <v>511</v>
      </c>
    </row>
    <row r="7" spans="1:51" ht="30" customHeight="1" x14ac:dyDescent="0.25">
      <c r="A7" s="2" t="s">
        <v>37</v>
      </c>
      <c r="B7" s="2" t="s">
        <v>36</v>
      </c>
      <c r="C7" s="7">
        <v>506879</v>
      </c>
      <c r="D7" s="7">
        <v>591584</v>
      </c>
      <c r="E7" s="5" t="s">
        <v>145</v>
      </c>
      <c r="F7" s="5" t="s">
        <v>178</v>
      </c>
      <c r="G7" s="5" t="s">
        <v>210</v>
      </c>
      <c r="H7" s="5"/>
      <c r="I7" s="5" t="s">
        <v>245</v>
      </c>
      <c r="J7" s="5" t="s">
        <v>266</v>
      </c>
      <c r="K7" s="5" t="s">
        <v>282</v>
      </c>
      <c r="L7" s="5" t="s">
        <v>282</v>
      </c>
      <c r="M7" s="15"/>
      <c r="N7" s="15"/>
      <c r="O7" s="15" t="s">
        <v>300</v>
      </c>
      <c r="P7" s="22"/>
      <c r="Q7" s="22" t="s">
        <v>341</v>
      </c>
      <c r="R7" s="22"/>
      <c r="S7" s="22" t="s">
        <v>377</v>
      </c>
      <c r="T7" s="22"/>
      <c r="U7" s="5" t="s">
        <v>404</v>
      </c>
      <c r="V7" s="5" t="s">
        <v>415</v>
      </c>
      <c r="W7" s="5"/>
      <c r="X7" s="5" t="s">
        <v>441</v>
      </c>
      <c r="Y7" s="5" t="s">
        <v>455</v>
      </c>
      <c r="Z7" s="5" t="s">
        <v>465</v>
      </c>
      <c r="AA7" s="4" t="s">
        <v>484</v>
      </c>
      <c r="AC7" s="4" t="s">
        <v>495</v>
      </c>
      <c r="AD7" s="4" t="s">
        <v>500</v>
      </c>
      <c r="AH7" t="s">
        <v>518</v>
      </c>
      <c r="AJ7" t="s">
        <v>532</v>
      </c>
      <c r="AL7" t="s">
        <v>538</v>
      </c>
      <c r="AO7" t="s">
        <v>544</v>
      </c>
      <c r="AT7" t="s">
        <v>580</v>
      </c>
      <c r="AY7" t="s">
        <v>588</v>
      </c>
    </row>
    <row r="8" spans="1:51" ht="30" customHeight="1" x14ac:dyDescent="0.25">
      <c r="A8" s="2" t="s">
        <v>21</v>
      </c>
      <c r="B8" s="2" t="s">
        <v>20</v>
      </c>
      <c r="C8" s="7">
        <v>625974</v>
      </c>
      <c r="D8" s="9"/>
      <c r="E8" s="5" t="s">
        <v>153</v>
      </c>
      <c r="F8" s="5"/>
      <c r="G8" s="5"/>
      <c r="H8" s="5"/>
      <c r="I8" s="5"/>
      <c r="J8" s="5"/>
      <c r="K8" s="5" t="s">
        <v>282</v>
      </c>
      <c r="L8" s="5" t="s">
        <v>282</v>
      </c>
      <c r="M8" s="15" t="s">
        <v>318</v>
      </c>
      <c r="N8" s="15" t="s">
        <v>318</v>
      </c>
      <c r="O8" s="15"/>
      <c r="P8" s="22" t="s">
        <v>285</v>
      </c>
      <c r="Q8" s="22" t="s">
        <v>340</v>
      </c>
      <c r="R8" s="22"/>
      <c r="S8" s="22"/>
      <c r="T8" s="22" t="s">
        <v>402</v>
      </c>
      <c r="V8" s="5"/>
      <c r="W8" s="5"/>
      <c r="X8" s="5"/>
      <c r="Y8" s="5"/>
      <c r="Z8" s="5"/>
      <c r="AA8" s="4" t="s">
        <v>489</v>
      </c>
      <c r="AH8" t="s">
        <v>529</v>
      </c>
      <c r="AO8" t="s">
        <v>545</v>
      </c>
    </row>
    <row r="9" spans="1:51" ht="30" customHeight="1" x14ac:dyDescent="0.25">
      <c r="A9" s="2" t="s">
        <v>111</v>
      </c>
      <c r="B9" s="2" t="s">
        <v>110</v>
      </c>
      <c r="C9" s="10"/>
      <c r="D9" s="7">
        <v>18800</v>
      </c>
      <c r="E9" s="5"/>
      <c r="F9" s="5"/>
      <c r="G9" s="5"/>
      <c r="H9" s="5"/>
      <c r="I9" s="5"/>
      <c r="J9" s="5"/>
      <c r="K9" s="5" t="s">
        <v>282</v>
      </c>
      <c r="L9" s="5" t="s">
        <v>282</v>
      </c>
      <c r="M9" s="15"/>
      <c r="N9" s="15"/>
      <c r="O9" s="15" t="s">
        <v>302</v>
      </c>
      <c r="P9" s="22" t="s">
        <v>295</v>
      </c>
      <c r="Q9" s="22"/>
      <c r="R9" s="22"/>
      <c r="S9" s="22" t="s">
        <v>381</v>
      </c>
      <c r="T9" s="22"/>
      <c r="U9" s="5" t="s">
        <v>405</v>
      </c>
      <c r="V9" s="5"/>
      <c r="W9" s="5"/>
      <c r="X9" s="5" t="s">
        <v>446</v>
      </c>
      <c r="Y9" s="5" t="s">
        <v>453</v>
      </c>
      <c r="Z9" s="5"/>
      <c r="AO9" t="s">
        <v>544</v>
      </c>
    </row>
    <row r="10" spans="1:51" ht="30" customHeight="1" x14ac:dyDescent="0.25">
      <c r="A10" s="3" t="s">
        <v>131</v>
      </c>
      <c r="B10" s="2" t="s">
        <v>130</v>
      </c>
      <c r="C10" s="7">
        <v>2112250</v>
      </c>
      <c r="D10" s="8">
        <v>261612</v>
      </c>
      <c r="E10" s="5"/>
      <c r="F10" s="5" t="s">
        <v>168</v>
      </c>
      <c r="G10" s="5"/>
      <c r="H10" s="5" t="s">
        <v>212</v>
      </c>
      <c r="I10" s="5" t="s">
        <v>240</v>
      </c>
      <c r="J10" s="5" t="s">
        <v>265</v>
      </c>
      <c r="K10" s="5" t="s">
        <v>282</v>
      </c>
      <c r="L10" s="5" t="s">
        <v>282</v>
      </c>
      <c r="M10" s="15" t="s">
        <v>318</v>
      </c>
      <c r="N10" s="15" t="s">
        <v>318</v>
      </c>
      <c r="O10" s="15"/>
      <c r="P10" s="22" t="s">
        <v>285</v>
      </c>
      <c r="Q10" s="22" t="s">
        <v>340</v>
      </c>
      <c r="R10" s="22"/>
      <c r="S10" s="22" t="s">
        <v>377</v>
      </c>
      <c r="T10" s="22" t="s">
        <v>397</v>
      </c>
      <c r="U10" s="5" t="s">
        <v>404</v>
      </c>
      <c r="V10" s="5" t="s">
        <v>415</v>
      </c>
      <c r="W10" s="5" t="s">
        <v>421</v>
      </c>
      <c r="X10" s="5"/>
      <c r="Y10" s="5" t="s">
        <v>451</v>
      </c>
      <c r="Z10" s="5"/>
      <c r="AA10" s="4" t="s">
        <v>479</v>
      </c>
      <c r="AC10" s="4" t="s">
        <v>495</v>
      </c>
      <c r="AF10" t="s">
        <v>511</v>
      </c>
      <c r="AH10" t="s">
        <v>529</v>
      </c>
      <c r="AJ10" t="s">
        <v>532</v>
      </c>
      <c r="AR10" t="s">
        <v>549</v>
      </c>
      <c r="AT10" t="s">
        <v>571</v>
      </c>
      <c r="AY10" t="s">
        <v>587</v>
      </c>
    </row>
    <row r="11" spans="1:51" ht="30" customHeight="1" x14ac:dyDescent="0.25">
      <c r="A11" s="2" t="s">
        <v>33</v>
      </c>
      <c r="B11" s="2" t="s">
        <v>32</v>
      </c>
      <c r="C11" s="7">
        <v>618777</v>
      </c>
      <c r="D11" s="8">
        <v>134796</v>
      </c>
      <c r="E11" s="5" t="s">
        <v>154</v>
      </c>
      <c r="F11" s="5" t="s">
        <v>183</v>
      </c>
      <c r="G11" s="5" t="s">
        <v>201</v>
      </c>
      <c r="H11" s="5"/>
      <c r="I11" s="5" t="s">
        <v>261</v>
      </c>
      <c r="J11" s="5"/>
      <c r="K11" s="5" t="s">
        <v>282</v>
      </c>
      <c r="L11" s="5" t="s">
        <v>282</v>
      </c>
      <c r="M11" s="15"/>
      <c r="N11" s="15"/>
      <c r="O11" s="15"/>
      <c r="P11" s="22" t="s">
        <v>295</v>
      </c>
      <c r="Q11" s="22" t="s">
        <v>338</v>
      </c>
      <c r="R11" s="22" t="s">
        <v>365</v>
      </c>
      <c r="S11" s="22" t="s">
        <v>389</v>
      </c>
      <c r="T11" s="22"/>
      <c r="V11" s="5"/>
      <c r="W11" s="5"/>
      <c r="X11" s="5"/>
      <c r="Y11" s="5"/>
      <c r="Z11" s="5" t="s">
        <v>463</v>
      </c>
      <c r="AH11" t="s">
        <v>529</v>
      </c>
      <c r="AO11" t="s">
        <v>546</v>
      </c>
      <c r="AT11" t="s">
        <v>581</v>
      </c>
    </row>
    <row r="12" spans="1:51" ht="30" customHeight="1" x14ac:dyDescent="0.25">
      <c r="A12" s="3" t="s">
        <v>59</v>
      </c>
      <c r="B12" s="2" t="s">
        <v>58</v>
      </c>
      <c r="C12" s="7">
        <v>829622</v>
      </c>
      <c r="D12" s="8">
        <v>347650</v>
      </c>
      <c r="E12" s="5"/>
      <c r="F12" s="5"/>
      <c r="G12" s="5"/>
      <c r="H12" s="5"/>
      <c r="I12" s="5"/>
      <c r="J12" s="5"/>
      <c r="K12" s="5" t="s">
        <v>282</v>
      </c>
      <c r="L12" s="5" t="s">
        <v>282</v>
      </c>
      <c r="M12" s="15" t="s">
        <v>319</v>
      </c>
      <c r="N12" s="15" t="s">
        <v>319</v>
      </c>
      <c r="O12" s="15" t="s">
        <v>303</v>
      </c>
      <c r="P12" s="22"/>
      <c r="Q12" s="22"/>
      <c r="R12" s="22"/>
      <c r="S12" s="22" t="s">
        <v>381</v>
      </c>
      <c r="T12" s="22"/>
      <c r="V12" s="5"/>
      <c r="W12" s="5" t="s">
        <v>429</v>
      </c>
      <c r="X12" s="5" t="s">
        <v>446</v>
      </c>
      <c r="Y12" s="5"/>
      <c r="Z12" s="5"/>
      <c r="AF12" t="s">
        <v>508</v>
      </c>
      <c r="AH12" t="s">
        <v>526</v>
      </c>
      <c r="AJ12" t="s">
        <v>532</v>
      </c>
      <c r="AO12" t="s">
        <v>544</v>
      </c>
    </row>
    <row r="13" spans="1:51" ht="30" customHeight="1" x14ac:dyDescent="0.25">
      <c r="A13" s="2" t="s">
        <v>89</v>
      </c>
      <c r="B13" s="2" t="s">
        <v>88</v>
      </c>
      <c r="C13" s="7">
        <v>390564</v>
      </c>
      <c r="D13" s="7">
        <v>694470</v>
      </c>
      <c r="E13" s="5"/>
      <c r="F13" s="5" t="s">
        <v>179</v>
      </c>
      <c r="G13" s="5"/>
      <c r="H13" s="5" t="s">
        <v>213</v>
      </c>
      <c r="I13" s="5"/>
      <c r="J13" s="5"/>
      <c r="K13" s="5"/>
      <c r="L13" s="5"/>
      <c r="M13" s="15" t="s">
        <v>310</v>
      </c>
      <c r="N13" s="15" t="s">
        <v>310</v>
      </c>
      <c r="O13" s="15"/>
      <c r="P13" s="22" t="s">
        <v>286</v>
      </c>
      <c r="Q13" s="22"/>
      <c r="R13" s="22"/>
      <c r="S13" s="22"/>
      <c r="T13" s="22"/>
      <c r="U13" s="11"/>
      <c r="V13" s="11"/>
      <c r="W13" s="11" t="s">
        <v>421</v>
      </c>
      <c r="X13" s="11" t="s">
        <v>442</v>
      </c>
      <c r="Y13" s="11" t="s">
        <v>454</v>
      </c>
      <c r="Z13" s="11"/>
      <c r="AA13" s="4" t="s">
        <v>484</v>
      </c>
      <c r="AD13" t="s">
        <v>500</v>
      </c>
      <c r="AO13" t="s">
        <v>544</v>
      </c>
    </row>
    <row r="14" spans="1:51" ht="30" customHeight="1" x14ac:dyDescent="0.25">
      <c r="A14" s="2" t="s">
        <v>55</v>
      </c>
      <c r="B14" s="2" t="s">
        <v>54</v>
      </c>
      <c r="C14" s="7">
        <v>144400</v>
      </c>
      <c r="D14" s="7">
        <v>1477280</v>
      </c>
      <c r="E14" s="5" t="s">
        <v>158</v>
      </c>
      <c r="F14" s="5" t="s">
        <v>172</v>
      </c>
      <c r="G14" s="5" t="s">
        <v>209</v>
      </c>
      <c r="H14" s="5"/>
      <c r="I14" s="5" t="s">
        <v>260</v>
      </c>
      <c r="J14" s="5" t="s">
        <v>262</v>
      </c>
      <c r="K14" s="5"/>
      <c r="L14" s="5"/>
      <c r="M14" s="15"/>
      <c r="N14" s="15"/>
      <c r="O14" s="15" t="s">
        <v>303</v>
      </c>
      <c r="P14" s="22" t="s">
        <v>294</v>
      </c>
      <c r="Q14" s="22"/>
      <c r="R14" s="22" t="s">
        <v>365</v>
      </c>
      <c r="S14" s="22"/>
      <c r="T14" s="22"/>
      <c r="U14" s="5" t="s">
        <v>407</v>
      </c>
      <c r="V14" s="5" t="s">
        <v>409</v>
      </c>
      <c r="W14" s="5" t="s">
        <v>427</v>
      </c>
      <c r="X14" s="5"/>
      <c r="Y14" s="5" t="s">
        <v>456</v>
      </c>
      <c r="Z14" s="5"/>
      <c r="AF14" t="s">
        <v>511</v>
      </c>
      <c r="AH14" t="s">
        <v>518</v>
      </c>
      <c r="AJ14" t="s">
        <v>531</v>
      </c>
      <c r="AO14" t="s">
        <v>545</v>
      </c>
      <c r="AR14" t="s">
        <v>551</v>
      </c>
    </row>
    <row r="15" spans="1:51" ht="30" customHeight="1" x14ac:dyDescent="0.25">
      <c r="A15" s="2" t="s">
        <v>99</v>
      </c>
      <c r="B15" s="2" t="s">
        <v>98</v>
      </c>
      <c r="C15" s="7">
        <v>974324</v>
      </c>
      <c r="D15" s="8">
        <v>549525</v>
      </c>
      <c r="E15" s="5" t="s">
        <v>152</v>
      </c>
      <c r="F15" s="5"/>
      <c r="G15" s="5" t="s">
        <v>194</v>
      </c>
      <c r="H15" s="5"/>
      <c r="I15" s="5" t="s">
        <v>252</v>
      </c>
      <c r="J15" s="5"/>
      <c r="K15" s="5"/>
      <c r="L15" s="5"/>
      <c r="M15" s="15" t="s">
        <v>314</v>
      </c>
      <c r="N15" s="15" t="s">
        <v>314</v>
      </c>
      <c r="O15" s="15"/>
      <c r="P15" s="22"/>
      <c r="Q15" s="22"/>
      <c r="R15" s="22" t="s">
        <v>367</v>
      </c>
      <c r="S15" s="22" t="s">
        <v>384</v>
      </c>
      <c r="T15" s="22"/>
      <c r="V15" s="5"/>
      <c r="W15" s="5" t="s">
        <v>429</v>
      </c>
      <c r="X15" s="5"/>
      <c r="Y15" s="5"/>
      <c r="Z15" s="5" t="s">
        <v>464</v>
      </c>
      <c r="AA15" s="4" t="s">
        <v>478</v>
      </c>
      <c r="AF15" t="s">
        <v>511</v>
      </c>
      <c r="AO15" t="s">
        <v>544</v>
      </c>
      <c r="AR15" t="s">
        <v>549</v>
      </c>
    </row>
    <row r="16" spans="1:51" ht="30" customHeight="1" x14ac:dyDescent="0.25">
      <c r="A16" s="2" t="s">
        <v>49</v>
      </c>
      <c r="B16" s="2" t="s">
        <v>48</v>
      </c>
      <c r="C16" s="7">
        <v>486351</v>
      </c>
      <c r="D16" s="8">
        <v>653</v>
      </c>
      <c r="E16" s="5"/>
      <c r="F16" s="5" t="s">
        <v>180</v>
      </c>
      <c r="G16" s="5"/>
      <c r="H16" s="5"/>
      <c r="I16" s="5" t="s">
        <v>251</v>
      </c>
      <c r="J16" s="5"/>
      <c r="K16" s="5"/>
      <c r="L16" s="5"/>
      <c r="M16" s="15"/>
      <c r="N16" s="15"/>
      <c r="O16" s="15" t="s">
        <v>303</v>
      </c>
      <c r="P16" s="22" t="s">
        <v>286</v>
      </c>
      <c r="Q16" s="22"/>
      <c r="R16" s="22"/>
      <c r="S16" s="22"/>
      <c r="T16" s="27" t="s">
        <v>397</v>
      </c>
      <c r="V16" s="5"/>
      <c r="W16" s="5"/>
      <c r="X16" s="5"/>
      <c r="Y16" s="5"/>
      <c r="Z16" s="5"/>
      <c r="AD16" t="s">
        <v>500</v>
      </c>
      <c r="AH16" t="s">
        <v>529</v>
      </c>
      <c r="AJ16" t="s">
        <v>533</v>
      </c>
      <c r="AO16" t="s">
        <v>544</v>
      </c>
      <c r="AR16" t="s">
        <v>550</v>
      </c>
    </row>
    <row r="17" spans="1:51" ht="30" customHeight="1" x14ac:dyDescent="0.25">
      <c r="A17" s="2" t="s">
        <v>7</v>
      </c>
      <c r="B17" s="2" t="s">
        <v>6</v>
      </c>
      <c r="C17" s="7">
        <v>934041</v>
      </c>
      <c r="D17" s="7">
        <v>3109614</v>
      </c>
      <c r="E17" s="5" t="s">
        <v>157</v>
      </c>
      <c r="F17" s="5" t="s">
        <v>161</v>
      </c>
      <c r="G17" s="5"/>
      <c r="H17" s="5" t="s">
        <v>217</v>
      </c>
      <c r="I17" s="5" t="s">
        <v>253</v>
      </c>
      <c r="J17" s="5" t="s">
        <v>267</v>
      </c>
      <c r="K17" s="5"/>
      <c r="L17" s="5"/>
      <c r="M17" s="15" t="s">
        <v>319</v>
      </c>
      <c r="N17" s="15" t="s">
        <v>319</v>
      </c>
      <c r="O17" s="15" t="s">
        <v>298</v>
      </c>
      <c r="P17" s="22" t="s">
        <v>283</v>
      </c>
      <c r="Q17" s="22" t="s">
        <v>336</v>
      </c>
      <c r="R17" s="22" t="s">
        <v>353</v>
      </c>
      <c r="S17" s="22" t="s">
        <v>386</v>
      </c>
      <c r="T17" s="22"/>
      <c r="U17" s="5" t="s">
        <v>403</v>
      </c>
      <c r="V17" s="5" t="s">
        <v>409</v>
      </c>
      <c r="W17" s="5" t="s">
        <v>433</v>
      </c>
      <c r="X17" s="5"/>
      <c r="Y17" s="5" t="s">
        <v>453</v>
      </c>
      <c r="Z17" s="31"/>
      <c r="AA17" s="4" t="s">
        <v>489</v>
      </c>
      <c r="AB17" s="4" t="s">
        <v>491</v>
      </c>
      <c r="AH17" t="s">
        <v>527</v>
      </c>
      <c r="AL17" t="s">
        <v>539</v>
      </c>
      <c r="AR17" t="s">
        <v>562</v>
      </c>
      <c r="AU17" t="s">
        <v>567</v>
      </c>
    </row>
    <row r="18" spans="1:51" ht="30" customHeight="1" x14ac:dyDescent="0.25">
      <c r="A18" s="2" t="s">
        <v>101</v>
      </c>
      <c r="B18" s="2" t="s">
        <v>100</v>
      </c>
      <c r="C18" s="7">
        <v>1769796</v>
      </c>
      <c r="D18" s="7">
        <v>3576048</v>
      </c>
      <c r="E18" s="5" t="s">
        <v>148</v>
      </c>
      <c r="F18" s="5" t="s">
        <v>184</v>
      </c>
      <c r="G18" s="5" t="s">
        <v>191</v>
      </c>
      <c r="H18" s="5" t="s">
        <v>218</v>
      </c>
      <c r="I18" s="11" t="s">
        <v>236</v>
      </c>
      <c r="J18" s="5" t="s">
        <v>271</v>
      </c>
      <c r="K18" s="5"/>
      <c r="L18" s="5"/>
      <c r="M18" s="15"/>
      <c r="N18" s="15"/>
      <c r="O18" s="15" t="s">
        <v>301</v>
      </c>
      <c r="P18" s="22"/>
      <c r="Q18" s="22"/>
      <c r="R18" s="26" t="s">
        <v>355</v>
      </c>
      <c r="S18" s="22"/>
      <c r="T18" s="22" t="s">
        <v>393</v>
      </c>
      <c r="U18" s="5" t="s">
        <v>403</v>
      </c>
      <c r="V18" s="5" t="s">
        <v>410</v>
      </c>
      <c r="W18" s="5" t="s">
        <v>428</v>
      </c>
      <c r="X18" s="5"/>
      <c r="Y18" s="5" t="s">
        <v>457</v>
      </c>
      <c r="Z18" s="5" t="s">
        <v>468</v>
      </c>
      <c r="AA18" s="4" t="s">
        <v>483</v>
      </c>
      <c r="AF18" t="s">
        <v>524</v>
      </c>
      <c r="AJ18" t="s">
        <v>534</v>
      </c>
      <c r="AL18" t="s">
        <v>539</v>
      </c>
      <c r="AR18" t="s">
        <v>562</v>
      </c>
      <c r="AU18" t="s">
        <v>574</v>
      </c>
      <c r="AY18" t="s">
        <v>583</v>
      </c>
    </row>
    <row r="19" spans="1:51" ht="30" customHeight="1" x14ac:dyDescent="0.25">
      <c r="A19" s="2" t="s">
        <v>105</v>
      </c>
      <c r="B19" s="2" t="s">
        <v>104</v>
      </c>
      <c r="C19" s="7">
        <v>4775720</v>
      </c>
      <c r="D19" s="8">
        <v>2309951</v>
      </c>
      <c r="E19" s="5" t="s">
        <v>144</v>
      </c>
      <c r="F19" s="5" t="s">
        <v>186</v>
      </c>
      <c r="G19" s="5" t="s">
        <v>188</v>
      </c>
      <c r="H19" s="5" t="s">
        <v>220</v>
      </c>
      <c r="I19" s="5" t="s">
        <v>237</v>
      </c>
      <c r="J19" s="5" t="s">
        <v>272</v>
      </c>
      <c r="K19" s="5"/>
      <c r="L19" s="5"/>
      <c r="M19" s="15" t="s">
        <v>321</v>
      </c>
      <c r="N19" s="15" t="s">
        <v>321</v>
      </c>
      <c r="O19" s="15"/>
      <c r="P19" s="22" t="s">
        <v>284</v>
      </c>
      <c r="Q19" s="22"/>
      <c r="R19" s="22" t="s">
        <v>356</v>
      </c>
      <c r="S19" s="22"/>
      <c r="T19" s="22" t="s">
        <v>390</v>
      </c>
      <c r="U19" s="11">
        <v>45350</v>
      </c>
      <c r="V19" s="11" t="s">
        <v>419</v>
      </c>
      <c r="W19" s="11" t="s">
        <v>430</v>
      </c>
      <c r="X19" s="11"/>
      <c r="Y19" s="11" t="s">
        <v>448</v>
      </c>
      <c r="Z19" s="11" t="s">
        <v>460</v>
      </c>
      <c r="AA19" s="4" t="s">
        <v>485</v>
      </c>
      <c r="AF19" t="s">
        <v>524</v>
      </c>
      <c r="AJ19" t="s">
        <v>531</v>
      </c>
      <c r="AL19" t="s">
        <v>539</v>
      </c>
      <c r="AR19" t="s">
        <v>559</v>
      </c>
      <c r="AU19" t="s">
        <v>579</v>
      </c>
    </row>
    <row r="20" spans="1:51" ht="30" customHeight="1" x14ac:dyDescent="0.25">
      <c r="A20" s="2" t="s">
        <v>39</v>
      </c>
      <c r="B20" s="2" t="s">
        <v>38</v>
      </c>
      <c r="C20" s="7">
        <v>340000</v>
      </c>
      <c r="D20" s="9"/>
      <c r="E20" s="5"/>
      <c r="F20" s="5"/>
      <c r="G20" s="5"/>
      <c r="H20" s="5"/>
      <c r="I20" s="5"/>
      <c r="J20" s="5"/>
      <c r="K20" s="5"/>
      <c r="L20" s="5"/>
      <c r="M20" s="15" t="s">
        <v>313</v>
      </c>
      <c r="N20" s="15" t="s">
        <v>313</v>
      </c>
      <c r="O20" s="15"/>
      <c r="P20" s="22"/>
      <c r="Q20" s="22"/>
      <c r="R20" s="22"/>
      <c r="S20" s="22"/>
      <c r="T20" s="22"/>
      <c r="V20" s="5"/>
      <c r="W20" s="5"/>
      <c r="X20" s="5"/>
      <c r="Y20" s="5"/>
      <c r="Z20" s="5"/>
      <c r="AF20" t="s">
        <v>508</v>
      </c>
      <c r="AJ20" t="s">
        <v>532</v>
      </c>
    </row>
    <row r="21" spans="1:51" ht="30" customHeight="1" x14ac:dyDescent="0.25">
      <c r="A21" s="2" t="s">
        <v>97</v>
      </c>
      <c r="B21" s="2" t="s">
        <v>96</v>
      </c>
      <c r="C21" s="7">
        <v>11520</v>
      </c>
      <c r="D21" s="10"/>
      <c r="E21" s="5"/>
      <c r="F21" s="5"/>
      <c r="G21" s="5"/>
      <c r="H21" s="5"/>
      <c r="I21" s="5"/>
      <c r="J21" s="5"/>
      <c r="K21" s="5"/>
      <c r="L21" s="5"/>
      <c r="M21" s="15" t="s">
        <v>321</v>
      </c>
      <c r="N21" s="15" t="s">
        <v>321</v>
      </c>
      <c r="O21" s="15"/>
      <c r="P21" s="22"/>
      <c r="Q21" s="22"/>
      <c r="R21" s="22"/>
      <c r="S21" s="22"/>
      <c r="T21" s="22" t="s">
        <v>397</v>
      </c>
      <c r="V21" s="5"/>
      <c r="W21" s="5" t="s">
        <v>429</v>
      </c>
      <c r="X21" s="5"/>
      <c r="Y21" s="5"/>
      <c r="Z21" s="5"/>
      <c r="AH21" t="s">
        <v>521</v>
      </c>
    </row>
    <row r="22" spans="1:51" ht="30" customHeight="1" x14ac:dyDescent="0.25">
      <c r="A22" s="2" t="s">
        <v>63</v>
      </c>
      <c r="B22" s="2" t="s">
        <v>62</v>
      </c>
      <c r="C22" s="7">
        <v>64260</v>
      </c>
      <c r="D22" s="10"/>
      <c r="E22" s="5"/>
      <c r="F22" s="5" t="s">
        <v>166</v>
      </c>
      <c r="G22" s="5"/>
      <c r="H22" s="5"/>
      <c r="I22" s="5" t="s">
        <v>244</v>
      </c>
      <c r="J22" s="5" t="s">
        <v>267</v>
      </c>
      <c r="K22" s="5"/>
      <c r="L22" s="5"/>
      <c r="M22" s="15"/>
      <c r="N22" s="15"/>
      <c r="O22" s="15" t="s">
        <v>304</v>
      </c>
      <c r="P22" s="22" t="s">
        <v>284</v>
      </c>
      <c r="Q22" s="22" t="s">
        <v>345</v>
      </c>
      <c r="R22" s="22" t="s">
        <v>366</v>
      </c>
      <c r="S22" s="22" t="s">
        <v>388</v>
      </c>
      <c r="T22" s="22" t="s">
        <v>389</v>
      </c>
      <c r="U22" s="5" t="s">
        <v>403</v>
      </c>
      <c r="V22" s="5" t="s">
        <v>409</v>
      </c>
      <c r="W22" s="5"/>
      <c r="X22" s="5"/>
      <c r="Y22" s="5" t="s">
        <v>449</v>
      </c>
      <c r="Z22" s="5" t="s">
        <v>463</v>
      </c>
      <c r="AA22" s="4" t="s">
        <v>489</v>
      </c>
      <c r="AB22" s="4" t="s">
        <v>491</v>
      </c>
      <c r="AH22" t="s">
        <v>518</v>
      </c>
      <c r="AJ22" t="s">
        <v>531</v>
      </c>
      <c r="AO22" t="s">
        <v>546</v>
      </c>
      <c r="AR22" t="s">
        <v>563</v>
      </c>
      <c r="AU22" t="s">
        <v>575</v>
      </c>
    </row>
    <row r="23" spans="1:51" ht="30" customHeight="1" x14ac:dyDescent="0.25">
      <c r="A23" s="2" t="s">
        <v>9</v>
      </c>
      <c r="B23" s="2" t="s">
        <v>8</v>
      </c>
      <c r="C23" s="7">
        <v>-85</v>
      </c>
      <c r="D23" s="10"/>
      <c r="E23" s="5"/>
      <c r="F23" s="5"/>
      <c r="G23" s="5"/>
      <c r="H23" s="5"/>
      <c r="I23" s="5"/>
      <c r="J23" s="5"/>
      <c r="K23" s="5"/>
      <c r="L23" s="5"/>
      <c r="M23" s="15" t="s">
        <v>313</v>
      </c>
      <c r="N23" s="15" t="s">
        <v>313</v>
      </c>
      <c r="O23" s="15"/>
      <c r="P23" s="22"/>
      <c r="Q23" s="22"/>
      <c r="R23" s="22"/>
      <c r="S23" s="22" t="s">
        <v>381</v>
      </c>
      <c r="T23" s="22"/>
      <c r="V23" s="5"/>
      <c r="W23" s="5"/>
      <c r="X23" s="5"/>
      <c r="Y23" s="5" t="s">
        <v>456</v>
      </c>
      <c r="Z23" s="5"/>
      <c r="AF23" t="s">
        <v>508</v>
      </c>
      <c r="AH23" t="s">
        <v>529</v>
      </c>
    </row>
    <row r="24" spans="1:51" ht="30" customHeight="1" x14ac:dyDescent="0.25">
      <c r="A24" s="3" t="s">
        <v>115</v>
      </c>
      <c r="B24" s="2" t="s">
        <v>114</v>
      </c>
      <c r="C24" s="7">
        <v>1252320</v>
      </c>
      <c r="D24" s="8">
        <v>617285</v>
      </c>
      <c r="E24" s="5"/>
      <c r="F24" s="5" t="s">
        <v>162</v>
      </c>
      <c r="G24" s="5"/>
      <c r="H24" s="5"/>
      <c r="I24" s="5" t="s">
        <v>235</v>
      </c>
      <c r="J24" s="5" t="s">
        <v>263</v>
      </c>
      <c r="K24" s="5"/>
      <c r="L24" s="5"/>
      <c r="M24" s="15"/>
      <c r="N24" s="15"/>
      <c r="O24" s="15" t="s">
        <v>304</v>
      </c>
      <c r="P24" s="22" t="s">
        <v>283</v>
      </c>
      <c r="Q24" s="22"/>
      <c r="R24" s="22" t="s">
        <v>372</v>
      </c>
      <c r="S24" s="22"/>
      <c r="T24" s="22"/>
      <c r="U24" s="5" t="s">
        <v>403</v>
      </c>
      <c r="V24" s="5" t="s">
        <v>409</v>
      </c>
      <c r="W24" s="5" t="s">
        <v>433</v>
      </c>
      <c r="X24" s="5" t="s">
        <v>443</v>
      </c>
      <c r="Y24" s="5" t="s">
        <v>453</v>
      </c>
      <c r="Z24" s="5"/>
      <c r="AB24" s="4" t="s">
        <v>493</v>
      </c>
      <c r="AD24" t="s">
        <v>500</v>
      </c>
      <c r="AF24" t="s">
        <v>511</v>
      </c>
      <c r="AH24" t="s">
        <v>525</v>
      </c>
      <c r="AJ24" t="s">
        <v>531</v>
      </c>
      <c r="AO24" t="s">
        <v>546</v>
      </c>
      <c r="AU24" t="s">
        <v>579</v>
      </c>
    </row>
    <row r="25" spans="1:51" ht="30" customHeight="1" x14ac:dyDescent="0.25">
      <c r="A25" s="2" t="s">
        <v>25</v>
      </c>
      <c r="B25" s="2" t="s">
        <v>24</v>
      </c>
      <c r="C25" s="10"/>
      <c r="D25" s="7">
        <v>49120</v>
      </c>
      <c r="E25" s="5"/>
      <c r="F25" s="5"/>
      <c r="G25" s="5"/>
      <c r="H25" s="5"/>
      <c r="I25" s="5"/>
      <c r="J25" s="5" t="s">
        <v>265</v>
      </c>
      <c r="K25" s="5"/>
      <c r="L25" s="5"/>
      <c r="M25" s="15" t="s">
        <v>321</v>
      </c>
      <c r="N25" s="15" t="s">
        <v>321</v>
      </c>
      <c r="O25" s="15"/>
      <c r="P25" s="22"/>
      <c r="Q25" s="22"/>
      <c r="R25" s="22"/>
      <c r="S25" s="22"/>
      <c r="T25" s="22" t="s">
        <v>397</v>
      </c>
      <c r="V25" s="5"/>
      <c r="W25" s="5" t="s">
        <v>421</v>
      </c>
      <c r="X25" s="5"/>
      <c r="Y25" s="5"/>
      <c r="Z25" s="5"/>
      <c r="AC25" s="4" t="s">
        <v>496</v>
      </c>
      <c r="AF25" t="s">
        <v>508</v>
      </c>
      <c r="AH25" t="s">
        <v>521</v>
      </c>
      <c r="AJ25" t="s">
        <v>532</v>
      </c>
    </row>
    <row r="26" spans="1:51" ht="30" customHeight="1" x14ac:dyDescent="0.25">
      <c r="A26" s="2" t="s">
        <v>133</v>
      </c>
      <c r="B26" s="2" t="s">
        <v>132</v>
      </c>
      <c r="C26" s="10"/>
      <c r="D26" s="7">
        <v>204000</v>
      </c>
      <c r="E26" s="5"/>
      <c r="F26" s="5"/>
      <c r="G26" s="5" t="s">
        <v>208</v>
      </c>
      <c r="H26" s="5"/>
      <c r="I26" s="5"/>
      <c r="J26" s="5"/>
      <c r="K26" s="5"/>
      <c r="L26" s="5"/>
      <c r="M26" s="15" t="s">
        <v>310</v>
      </c>
      <c r="N26" s="15" t="s">
        <v>310</v>
      </c>
      <c r="O26" s="15"/>
      <c r="P26" s="22"/>
      <c r="Q26" s="22"/>
      <c r="R26" s="22"/>
      <c r="S26" s="22"/>
      <c r="T26" s="22"/>
      <c r="V26" s="5" t="s">
        <v>417</v>
      </c>
      <c r="W26" s="5"/>
      <c r="X26" s="5"/>
      <c r="Y26" s="5"/>
      <c r="Z26" s="5"/>
    </row>
    <row r="27" spans="1:51" ht="30" customHeight="1" x14ac:dyDescent="0.25">
      <c r="A27" s="2" t="s">
        <v>31</v>
      </c>
      <c r="B27" s="2" t="s">
        <v>30</v>
      </c>
      <c r="C27" s="7">
        <v>28985</v>
      </c>
      <c r="D27" s="7">
        <v>26024</v>
      </c>
      <c r="E27" s="5"/>
      <c r="F27" s="5"/>
      <c r="G27" s="5" t="s">
        <v>209</v>
      </c>
      <c r="H27" s="5"/>
      <c r="I27" s="5"/>
      <c r="J27" s="5"/>
      <c r="K27" s="5"/>
      <c r="L27" s="5"/>
      <c r="M27" s="15"/>
      <c r="N27" s="15"/>
      <c r="O27" s="15" t="s">
        <v>304</v>
      </c>
      <c r="P27" s="22" t="s">
        <v>285</v>
      </c>
      <c r="Q27" s="22"/>
      <c r="R27" s="22" t="s">
        <v>365</v>
      </c>
      <c r="S27" s="22"/>
      <c r="T27" s="22" t="s">
        <v>402</v>
      </c>
      <c r="V27" s="5"/>
      <c r="W27" s="5"/>
      <c r="X27" s="5"/>
      <c r="Y27" s="5"/>
      <c r="Z27" s="5" t="s">
        <v>476</v>
      </c>
      <c r="AD27" t="s">
        <v>501</v>
      </c>
      <c r="AH27" t="s">
        <v>521</v>
      </c>
      <c r="AJ27" t="s">
        <v>532</v>
      </c>
      <c r="AO27" t="s">
        <v>546</v>
      </c>
    </row>
    <row r="28" spans="1:51" ht="30" customHeight="1" x14ac:dyDescent="0.25">
      <c r="A28" s="2" t="s">
        <v>61</v>
      </c>
      <c r="B28" s="2" t="s">
        <v>60</v>
      </c>
      <c r="C28" s="7">
        <v>56800</v>
      </c>
      <c r="D28" s="10"/>
      <c r="E28" s="5"/>
      <c r="F28" s="5" t="s">
        <v>173</v>
      </c>
      <c r="G28" s="5"/>
      <c r="H28" s="5"/>
      <c r="I28" s="5"/>
      <c r="J28" s="5"/>
      <c r="K28" s="5"/>
      <c r="L28" s="5"/>
      <c r="M28" s="15" t="s">
        <v>322</v>
      </c>
      <c r="N28" s="15" t="s">
        <v>322</v>
      </c>
      <c r="O28" s="15"/>
      <c r="P28" s="22"/>
      <c r="Q28" s="22"/>
      <c r="R28" s="22"/>
      <c r="S28" s="22" t="s">
        <v>381</v>
      </c>
      <c r="T28" s="22"/>
      <c r="V28" s="5"/>
      <c r="W28" s="5"/>
      <c r="X28" s="5"/>
      <c r="Y28" s="5"/>
      <c r="Z28" s="5"/>
      <c r="AH28" t="s">
        <v>525</v>
      </c>
    </row>
    <row r="29" spans="1:51" ht="30" customHeight="1" x14ac:dyDescent="0.25">
      <c r="A29" s="2" t="s">
        <v>103</v>
      </c>
      <c r="B29" s="2" t="s">
        <v>102</v>
      </c>
      <c r="C29" s="7">
        <v>23375</v>
      </c>
      <c r="D29" s="10"/>
      <c r="E29" s="5"/>
      <c r="F29" s="5"/>
      <c r="G29" s="5"/>
      <c r="H29" s="5"/>
      <c r="I29" s="5"/>
      <c r="J29" s="5"/>
      <c r="K29" s="5"/>
      <c r="L29" s="5"/>
      <c r="M29" s="15" t="s">
        <v>313</v>
      </c>
      <c r="N29" s="15" t="s">
        <v>313</v>
      </c>
      <c r="O29" s="15"/>
      <c r="P29" s="22"/>
      <c r="Q29" s="22"/>
      <c r="R29" s="22"/>
      <c r="S29" s="22"/>
      <c r="T29" s="22"/>
      <c r="V29" s="5"/>
      <c r="W29" s="5"/>
      <c r="X29" s="5"/>
      <c r="Y29" s="5"/>
      <c r="Z29" s="5"/>
    </row>
    <row r="30" spans="1:51" ht="30" customHeight="1" x14ac:dyDescent="0.25">
      <c r="A30" s="2" t="s">
        <v>125</v>
      </c>
      <c r="B30" s="2" t="s">
        <v>124</v>
      </c>
      <c r="C30" s="7">
        <v>246600</v>
      </c>
      <c r="D30" s="9"/>
      <c r="E30" s="5"/>
      <c r="F30" s="5"/>
      <c r="G30" s="5" t="s">
        <v>207</v>
      </c>
      <c r="H30" s="5"/>
      <c r="I30" s="5"/>
      <c r="J30" s="5"/>
      <c r="K30" s="5"/>
      <c r="L30" s="5"/>
      <c r="M30" s="15"/>
      <c r="N30" s="15"/>
      <c r="O30" s="15" t="s">
        <v>304</v>
      </c>
      <c r="P30" s="22"/>
      <c r="Q30" s="22"/>
      <c r="R30" s="22"/>
      <c r="S30" s="22"/>
      <c r="T30" s="22"/>
      <c r="V30" s="5"/>
      <c r="W30" s="5"/>
      <c r="X30" s="5"/>
      <c r="Y30" s="5"/>
      <c r="Z30" s="5"/>
      <c r="AF30" t="s">
        <v>511</v>
      </c>
      <c r="AJ30" t="s">
        <v>533</v>
      </c>
    </row>
    <row r="31" spans="1:51" ht="30" customHeight="1" x14ac:dyDescent="0.25">
      <c r="A31" s="2" t="s">
        <v>77</v>
      </c>
      <c r="B31" s="2" t="s">
        <v>76</v>
      </c>
      <c r="C31" s="7">
        <v>6715</v>
      </c>
      <c r="D31" s="10"/>
      <c r="E31" s="5"/>
      <c r="F31" s="5"/>
      <c r="G31" s="5" t="s">
        <v>208</v>
      </c>
      <c r="H31" s="5"/>
      <c r="I31" s="5"/>
      <c r="J31" s="5"/>
      <c r="K31" s="5"/>
      <c r="L31" s="5"/>
      <c r="M31" s="15"/>
      <c r="N31" s="15"/>
      <c r="O31" s="15" t="s">
        <v>298</v>
      </c>
      <c r="P31" s="22" t="s">
        <v>285</v>
      </c>
      <c r="Q31" s="22"/>
      <c r="R31" s="22"/>
      <c r="S31" s="22"/>
      <c r="T31" s="22"/>
      <c r="V31" s="5" t="s">
        <v>417</v>
      </c>
      <c r="W31" s="5"/>
      <c r="X31" s="5" t="s">
        <v>446</v>
      </c>
      <c r="Y31" s="5"/>
      <c r="Z31" s="5"/>
      <c r="AD31" t="s">
        <v>501</v>
      </c>
    </row>
    <row r="32" spans="1:51" ht="30" customHeight="1" x14ac:dyDescent="0.25">
      <c r="A32" s="3" t="s">
        <v>109</v>
      </c>
      <c r="B32" s="2" t="s">
        <v>108</v>
      </c>
      <c r="C32" s="7">
        <v>909630</v>
      </c>
      <c r="D32" s="8">
        <v>676713</v>
      </c>
      <c r="E32" s="5"/>
      <c r="F32" s="5" t="s">
        <v>162</v>
      </c>
      <c r="G32" s="5" t="s">
        <v>208</v>
      </c>
      <c r="H32" s="5"/>
      <c r="I32" s="5" t="s">
        <v>254</v>
      </c>
      <c r="J32" s="5"/>
      <c r="K32" s="5"/>
      <c r="L32" s="5"/>
      <c r="M32" s="15" t="s">
        <v>323</v>
      </c>
      <c r="N32" s="15" t="s">
        <v>323</v>
      </c>
      <c r="O32" s="15"/>
      <c r="P32" s="22" t="s">
        <v>295</v>
      </c>
      <c r="Q32" s="22" t="s">
        <v>340</v>
      </c>
      <c r="R32" s="22" t="s">
        <v>373</v>
      </c>
      <c r="S32" s="22" t="s">
        <v>379</v>
      </c>
      <c r="T32" s="22" t="s">
        <v>390</v>
      </c>
      <c r="V32" s="5" t="s">
        <v>417</v>
      </c>
      <c r="W32" s="5"/>
      <c r="X32" s="5"/>
      <c r="Y32" s="5" t="s">
        <v>451</v>
      </c>
      <c r="Z32" s="5" t="s">
        <v>469</v>
      </c>
      <c r="AA32" s="4" t="s">
        <v>484</v>
      </c>
      <c r="AC32" s="4" t="s">
        <v>495</v>
      </c>
      <c r="AF32" t="s">
        <v>509</v>
      </c>
      <c r="AJ32" t="s">
        <v>532</v>
      </c>
      <c r="AL32" t="s">
        <v>537</v>
      </c>
      <c r="AO32" t="s">
        <v>546</v>
      </c>
      <c r="AR32" t="s">
        <v>556</v>
      </c>
      <c r="AU32" t="s">
        <v>579</v>
      </c>
    </row>
    <row r="33" spans="1:51" ht="30" customHeight="1" x14ac:dyDescent="0.25">
      <c r="A33" s="3" t="s">
        <v>280</v>
      </c>
      <c r="B33" s="3" t="s">
        <v>281</v>
      </c>
      <c r="C33" s="19">
        <v>181065</v>
      </c>
      <c r="D33" s="19">
        <v>296270</v>
      </c>
      <c r="E33" s="19"/>
      <c r="F33" s="15"/>
      <c r="G33" s="15"/>
      <c r="H33" s="15"/>
      <c r="I33" s="15"/>
      <c r="J33" s="15"/>
      <c r="K33" s="15"/>
      <c r="L33" s="15"/>
      <c r="M33" s="15" t="s">
        <v>323</v>
      </c>
      <c r="N33" s="15" t="s">
        <v>323</v>
      </c>
      <c r="O33" s="15"/>
      <c r="P33" s="22" t="s">
        <v>287</v>
      </c>
      <c r="Q33" s="23" t="s">
        <v>340</v>
      </c>
      <c r="R33" s="22" t="s">
        <v>365</v>
      </c>
      <c r="S33" s="22" t="s">
        <v>382</v>
      </c>
      <c r="T33" s="22" t="s">
        <v>398</v>
      </c>
      <c r="V33" s="5"/>
      <c r="W33" s="5"/>
      <c r="X33" s="5"/>
      <c r="Y33" s="5"/>
      <c r="Z33" s="5" t="s">
        <v>470</v>
      </c>
      <c r="AH33" t="s">
        <v>521</v>
      </c>
      <c r="AJ33" t="s">
        <v>532</v>
      </c>
      <c r="AU33" t="s">
        <v>570</v>
      </c>
      <c r="AY33" t="s">
        <v>587</v>
      </c>
    </row>
    <row r="34" spans="1:51" ht="30" customHeight="1" x14ac:dyDescent="0.25">
      <c r="A34" s="2" t="s">
        <v>29</v>
      </c>
      <c r="B34" s="2" t="s">
        <v>28</v>
      </c>
      <c r="C34" s="7">
        <v>144000</v>
      </c>
      <c r="D34" s="7">
        <v>240000</v>
      </c>
      <c r="E34" s="5"/>
      <c r="F34" s="5"/>
      <c r="G34" s="5" t="s">
        <v>193</v>
      </c>
      <c r="H34" s="5"/>
      <c r="I34" s="5"/>
      <c r="J34" s="5"/>
      <c r="K34" s="5"/>
      <c r="L34" s="5"/>
      <c r="M34" s="15" t="s">
        <v>313</v>
      </c>
      <c r="N34" s="15" t="s">
        <v>313</v>
      </c>
      <c r="O34" s="15"/>
      <c r="P34" s="22" t="s">
        <v>285</v>
      </c>
      <c r="Q34" s="22"/>
      <c r="R34" s="22"/>
      <c r="S34" s="22"/>
      <c r="T34" s="22" t="s">
        <v>389</v>
      </c>
      <c r="V34" s="5"/>
      <c r="W34" s="5"/>
      <c r="X34" s="5"/>
      <c r="Y34" s="5"/>
      <c r="Z34" s="5"/>
      <c r="AD34" t="s">
        <v>501</v>
      </c>
      <c r="AF34" t="s">
        <v>512</v>
      </c>
      <c r="AJ34" t="s">
        <v>533</v>
      </c>
    </row>
    <row r="35" spans="1:51" ht="30" customHeight="1" x14ac:dyDescent="0.25">
      <c r="A35" s="2" t="s">
        <v>41</v>
      </c>
      <c r="B35" s="2" t="s">
        <v>40</v>
      </c>
      <c r="C35" s="7">
        <v>1106836</v>
      </c>
      <c r="D35" s="8">
        <v>38000</v>
      </c>
      <c r="E35" s="5"/>
      <c r="F35" s="5"/>
      <c r="G35" s="5"/>
      <c r="H35" s="5"/>
      <c r="I35" s="5" t="s">
        <v>234</v>
      </c>
      <c r="J35" s="5"/>
      <c r="K35" s="5"/>
      <c r="L35" s="5"/>
      <c r="M35" s="15"/>
      <c r="N35" s="15"/>
      <c r="O35" s="15" t="s">
        <v>308</v>
      </c>
      <c r="P35" s="22"/>
      <c r="Q35" s="22"/>
      <c r="R35" s="22"/>
      <c r="S35" s="22"/>
      <c r="T35" s="22"/>
      <c r="V35" s="5"/>
      <c r="W35" s="5"/>
      <c r="X35" s="5"/>
      <c r="Y35" s="5"/>
      <c r="Z35" s="5"/>
    </row>
    <row r="36" spans="1:51" ht="30" customHeight="1" x14ac:dyDescent="0.25">
      <c r="A36" s="2" t="s">
        <v>81</v>
      </c>
      <c r="B36" s="2" t="s">
        <v>80</v>
      </c>
      <c r="C36" s="7">
        <v>202000</v>
      </c>
      <c r="D36" s="7">
        <v>612920</v>
      </c>
      <c r="E36" s="5"/>
      <c r="F36" s="5"/>
      <c r="G36" s="5" t="s">
        <v>196</v>
      </c>
      <c r="H36" s="5" t="s">
        <v>223</v>
      </c>
      <c r="I36" s="5" t="s">
        <v>251</v>
      </c>
      <c r="J36" s="5"/>
      <c r="K36" s="5"/>
      <c r="L36" s="5"/>
      <c r="M36" s="15" t="s">
        <v>323</v>
      </c>
      <c r="N36" s="15" t="s">
        <v>323</v>
      </c>
      <c r="O36" s="15"/>
      <c r="P36" s="22" t="s">
        <v>286</v>
      </c>
      <c r="Q36" s="22"/>
      <c r="R36" s="22" t="s">
        <v>363</v>
      </c>
      <c r="S36" s="22" t="s">
        <v>381</v>
      </c>
      <c r="T36" s="22" t="s">
        <v>402</v>
      </c>
      <c r="U36" s="5" t="s">
        <v>404</v>
      </c>
      <c r="V36" s="5"/>
      <c r="W36" s="5"/>
      <c r="X36" s="5" t="s">
        <v>440</v>
      </c>
      <c r="Y36" s="5"/>
      <c r="Z36" s="5" t="s">
        <v>471</v>
      </c>
      <c r="AF36" t="s">
        <v>512</v>
      </c>
      <c r="AH36" t="s">
        <v>525</v>
      </c>
      <c r="AU36" s="32">
        <v>45484</v>
      </c>
    </row>
    <row r="37" spans="1:51" ht="30" customHeight="1" x14ac:dyDescent="0.25">
      <c r="A37" s="2" t="s">
        <v>67</v>
      </c>
      <c r="B37" s="2" t="s">
        <v>66</v>
      </c>
      <c r="C37" s="7">
        <v>5400</v>
      </c>
      <c r="D37" s="7">
        <v>46515</v>
      </c>
      <c r="E37" s="5"/>
      <c r="F37" s="5"/>
      <c r="G37" s="5"/>
      <c r="H37" s="5"/>
      <c r="I37" s="5"/>
      <c r="J37" s="5"/>
      <c r="K37" s="5"/>
      <c r="L37" s="5"/>
      <c r="M37" s="15"/>
      <c r="N37" s="15"/>
      <c r="O37" s="15" t="s">
        <v>305</v>
      </c>
      <c r="P37" s="22" t="s">
        <v>285</v>
      </c>
      <c r="Q37" s="22"/>
      <c r="R37" s="22"/>
      <c r="S37" s="22"/>
      <c r="T37" s="22"/>
      <c r="V37" s="5"/>
      <c r="W37" s="5"/>
      <c r="X37" s="5"/>
      <c r="Y37" s="5"/>
      <c r="Z37" s="5"/>
      <c r="AC37" s="4" t="s">
        <v>495</v>
      </c>
      <c r="AI37" t="s">
        <v>521</v>
      </c>
      <c r="AQ37" t="s">
        <v>549</v>
      </c>
    </row>
    <row r="38" spans="1:51" ht="30" customHeight="1" x14ac:dyDescent="0.25">
      <c r="A38" s="2" t="s">
        <v>249</v>
      </c>
      <c r="B38" s="2"/>
      <c r="C38" s="10"/>
      <c r="D38" s="7"/>
      <c r="E38" s="5"/>
      <c r="F38" s="5" t="s">
        <v>165</v>
      </c>
      <c r="G38" s="5" t="s">
        <v>197</v>
      </c>
      <c r="H38" s="5"/>
      <c r="I38" s="5" t="s">
        <v>250</v>
      </c>
      <c r="J38" s="5"/>
      <c r="K38" s="5"/>
      <c r="L38" s="5"/>
      <c r="M38" s="5" t="s">
        <v>323</v>
      </c>
      <c r="N38" s="5" t="s">
        <v>323</v>
      </c>
      <c r="O38" s="5" t="s">
        <v>305</v>
      </c>
      <c r="P38" s="23" t="s">
        <v>283</v>
      </c>
      <c r="Q38" s="23" t="s">
        <v>338</v>
      </c>
      <c r="R38" s="23" t="s">
        <v>357</v>
      </c>
      <c r="S38" s="23" t="s">
        <v>384</v>
      </c>
      <c r="T38" s="23" t="s">
        <v>392</v>
      </c>
      <c r="U38" s="5" t="s">
        <v>403</v>
      </c>
      <c r="V38" s="5" t="s">
        <v>419</v>
      </c>
      <c r="W38" s="5" t="s">
        <v>433</v>
      </c>
      <c r="X38" s="11">
        <v>45373</v>
      </c>
      <c r="Y38" s="5" t="s">
        <v>449</v>
      </c>
      <c r="Z38" s="5" t="s">
        <v>463</v>
      </c>
      <c r="AF38" t="s">
        <v>521</v>
      </c>
      <c r="AH38" t="s">
        <v>521</v>
      </c>
      <c r="AJ38" t="s">
        <v>531</v>
      </c>
      <c r="AO38" t="s">
        <v>546</v>
      </c>
    </row>
    <row r="39" spans="1:51" ht="30" customHeight="1" x14ac:dyDescent="0.25">
      <c r="A39" s="2" t="s">
        <v>117</v>
      </c>
      <c r="B39" s="2" t="s">
        <v>116</v>
      </c>
      <c r="C39" s="7">
        <v>14130</v>
      </c>
      <c r="D39" s="7">
        <v>123844</v>
      </c>
      <c r="E39" s="5"/>
      <c r="F39" s="5"/>
      <c r="G39" s="5"/>
      <c r="H39" s="5"/>
      <c r="I39" s="5"/>
      <c r="J39" s="5"/>
      <c r="K39" s="5"/>
      <c r="L39" s="5"/>
      <c r="M39" s="15" t="s">
        <v>310</v>
      </c>
      <c r="N39" s="15" t="s">
        <v>310</v>
      </c>
      <c r="O39" s="15"/>
      <c r="P39" s="22"/>
      <c r="Q39" s="22"/>
      <c r="R39" s="22"/>
      <c r="S39" s="22"/>
      <c r="T39" s="22"/>
      <c r="V39" s="5" t="s">
        <v>417</v>
      </c>
      <c r="W39" s="5"/>
      <c r="X39" s="5"/>
      <c r="Y39" s="5"/>
      <c r="Z39" s="5"/>
      <c r="AA39" s="4" t="s">
        <v>480</v>
      </c>
      <c r="AF39" t="s">
        <v>512</v>
      </c>
      <c r="AJ39" t="s">
        <v>533</v>
      </c>
    </row>
    <row r="40" spans="1:51" ht="30" customHeight="1" x14ac:dyDescent="0.25">
      <c r="A40" s="2" t="s">
        <v>13</v>
      </c>
      <c r="B40" s="2" t="s">
        <v>12</v>
      </c>
      <c r="C40" s="7">
        <v>1599888</v>
      </c>
      <c r="D40" s="7">
        <v>2301840</v>
      </c>
      <c r="E40" s="5"/>
      <c r="F40" s="5"/>
      <c r="G40" s="5"/>
      <c r="H40" s="5"/>
      <c r="I40" s="5"/>
      <c r="J40" s="5"/>
      <c r="K40" s="5"/>
      <c r="L40" s="5"/>
      <c r="M40" s="15"/>
      <c r="N40" s="15"/>
      <c r="O40" s="15"/>
      <c r="P40" s="22" t="s">
        <v>285</v>
      </c>
      <c r="Q40" s="22"/>
      <c r="R40" s="22" t="s">
        <v>361</v>
      </c>
      <c r="S40" s="22"/>
      <c r="T40" s="22" t="s">
        <v>399</v>
      </c>
      <c r="V40" s="5"/>
      <c r="W40" s="5"/>
      <c r="X40" s="5" t="s">
        <v>444</v>
      </c>
      <c r="Y40" s="5"/>
      <c r="Z40" s="5"/>
    </row>
    <row r="41" spans="1:51" ht="30" customHeight="1" x14ac:dyDescent="0.25">
      <c r="A41" s="2" t="s">
        <v>123</v>
      </c>
      <c r="B41" s="2" t="s">
        <v>122</v>
      </c>
      <c r="C41" s="7">
        <v>33000</v>
      </c>
      <c r="D41" s="10"/>
      <c r="E41" s="5"/>
      <c r="F41" s="5"/>
      <c r="G41" s="5"/>
      <c r="H41" s="5"/>
      <c r="I41" s="5"/>
      <c r="J41" s="5"/>
      <c r="K41" s="5"/>
      <c r="L41" s="5"/>
      <c r="M41" s="15" t="s">
        <v>323</v>
      </c>
      <c r="N41" s="15" t="s">
        <v>323</v>
      </c>
      <c r="O41" s="15"/>
      <c r="P41" s="22"/>
      <c r="Q41" s="22"/>
      <c r="R41" s="22" t="s">
        <v>373</v>
      </c>
      <c r="S41" s="22"/>
      <c r="T41" s="22"/>
      <c r="V41" s="5"/>
      <c r="W41" s="5"/>
      <c r="X41" s="5"/>
      <c r="Y41" s="5"/>
      <c r="Z41" s="5"/>
      <c r="AD41" t="s">
        <v>501</v>
      </c>
      <c r="AF41" t="s">
        <v>510</v>
      </c>
      <c r="AJ41" t="s">
        <v>533</v>
      </c>
    </row>
    <row r="42" spans="1:51" ht="30" customHeight="1" x14ac:dyDescent="0.25">
      <c r="A42" s="2" t="s">
        <v>93</v>
      </c>
      <c r="B42" s="2" t="s">
        <v>92</v>
      </c>
      <c r="C42" s="7">
        <v>152830</v>
      </c>
      <c r="D42" s="7">
        <v>514190</v>
      </c>
      <c r="E42" s="5" t="s">
        <v>159</v>
      </c>
      <c r="F42" s="5" t="s">
        <v>174</v>
      </c>
      <c r="G42" s="5" t="s">
        <v>195</v>
      </c>
      <c r="H42" s="5"/>
      <c r="I42" s="5" t="s">
        <v>259</v>
      </c>
      <c r="J42" s="5" t="s">
        <v>267</v>
      </c>
      <c r="K42" s="5"/>
      <c r="L42" s="5"/>
      <c r="M42" s="15"/>
      <c r="N42" s="15"/>
      <c r="O42" s="15" t="s">
        <v>298</v>
      </c>
      <c r="P42" s="22" t="s">
        <v>285</v>
      </c>
      <c r="Q42" s="24" t="s">
        <v>345</v>
      </c>
      <c r="R42" s="22" t="s">
        <v>365</v>
      </c>
      <c r="S42" s="22"/>
      <c r="T42" s="22" t="s">
        <v>391</v>
      </c>
      <c r="U42" s="11" t="s">
        <v>405</v>
      </c>
      <c r="V42" s="11"/>
      <c r="W42" s="11"/>
      <c r="X42" s="11"/>
      <c r="Y42" s="11" t="s">
        <v>453</v>
      </c>
      <c r="Z42" s="11"/>
      <c r="AI42" t="s">
        <v>521</v>
      </c>
      <c r="AO42" t="s">
        <v>547</v>
      </c>
    </row>
    <row r="43" spans="1:51" ht="30" customHeight="1" x14ac:dyDescent="0.25">
      <c r="A43" s="2" t="s">
        <v>83</v>
      </c>
      <c r="B43" s="2" t="s">
        <v>82</v>
      </c>
      <c r="C43" s="7">
        <v>97200</v>
      </c>
      <c r="D43" s="10"/>
      <c r="E43" s="5"/>
      <c r="F43" s="5"/>
      <c r="G43" s="5"/>
      <c r="H43" s="5"/>
      <c r="I43" s="5"/>
      <c r="J43" s="5"/>
      <c r="K43" s="5"/>
      <c r="L43" s="5"/>
      <c r="M43" s="15" t="s">
        <v>310</v>
      </c>
      <c r="N43" s="15" t="s">
        <v>310</v>
      </c>
      <c r="O43" s="15"/>
      <c r="P43" s="22"/>
      <c r="Q43" s="22"/>
      <c r="R43" s="22" t="s">
        <v>374</v>
      </c>
      <c r="S43" s="22"/>
      <c r="T43" s="22"/>
      <c r="V43" s="5"/>
      <c r="W43" s="5"/>
      <c r="X43" s="5" t="s">
        <v>440</v>
      </c>
      <c r="Y43" s="5"/>
      <c r="Z43" s="5"/>
      <c r="AC43" s="4" t="s">
        <v>495</v>
      </c>
      <c r="AI43" t="s">
        <v>521</v>
      </c>
    </row>
    <row r="44" spans="1:51" ht="30" customHeight="1" x14ac:dyDescent="0.25">
      <c r="A44" s="2" t="s">
        <v>113</v>
      </c>
      <c r="B44" s="2" t="s">
        <v>112</v>
      </c>
      <c r="C44" s="7">
        <v>79560</v>
      </c>
      <c r="D44" s="10"/>
      <c r="E44" s="5"/>
      <c r="F44" s="5"/>
      <c r="G44" s="5" t="s">
        <v>211</v>
      </c>
      <c r="H44" s="5"/>
      <c r="I44" s="5" t="s">
        <v>258</v>
      </c>
      <c r="J44" s="5" t="s">
        <v>267</v>
      </c>
      <c r="K44" s="5"/>
      <c r="L44" s="5"/>
      <c r="M44" s="15"/>
      <c r="N44" s="15"/>
      <c r="O44" s="15" t="s">
        <v>305</v>
      </c>
      <c r="P44" s="22" t="s">
        <v>283</v>
      </c>
      <c r="Q44" s="22" t="s">
        <v>346</v>
      </c>
      <c r="R44" s="22" t="s">
        <v>357</v>
      </c>
      <c r="S44" s="22"/>
      <c r="T44" s="22" t="s">
        <v>392</v>
      </c>
      <c r="V44" s="5" t="s">
        <v>409</v>
      </c>
      <c r="W44" s="5" t="s">
        <v>430</v>
      </c>
      <c r="X44" s="5"/>
      <c r="Y44" s="5" t="s">
        <v>449</v>
      </c>
      <c r="Z44" s="5" t="s">
        <v>463</v>
      </c>
      <c r="AB44" s="4" t="s">
        <v>491</v>
      </c>
      <c r="AF44" t="s">
        <v>510</v>
      </c>
      <c r="AU44" s="32">
        <v>45484</v>
      </c>
    </row>
    <row r="45" spans="1:51" ht="30" customHeight="1" x14ac:dyDescent="0.25">
      <c r="A45" s="2" t="s">
        <v>79</v>
      </c>
      <c r="B45" s="2" t="s">
        <v>78</v>
      </c>
      <c r="C45" s="7">
        <v>402080</v>
      </c>
      <c r="D45" s="8">
        <v>17200</v>
      </c>
      <c r="E45" s="5"/>
      <c r="F45" s="5"/>
      <c r="G45" s="5" t="s">
        <v>199</v>
      </c>
      <c r="H45" s="5"/>
      <c r="I45" s="5" t="s">
        <v>257</v>
      </c>
      <c r="J45" s="5" t="s">
        <v>267</v>
      </c>
      <c r="K45" s="5"/>
      <c r="L45" s="5"/>
      <c r="M45" s="15" t="s">
        <v>324</v>
      </c>
      <c r="N45" s="15" t="s">
        <v>324</v>
      </c>
      <c r="O45" s="15"/>
      <c r="P45" s="22"/>
      <c r="Q45" s="22"/>
      <c r="R45" s="22"/>
      <c r="S45" s="22" t="s">
        <v>384</v>
      </c>
      <c r="T45" s="22" t="s">
        <v>398</v>
      </c>
      <c r="U45" s="5" t="s">
        <v>403</v>
      </c>
      <c r="V45" s="5" t="s">
        <v>419</v>
      </c>
      <c r="W45" s="5"/>
      <c r="X45" s="5"/>
      <c r="Y45" s="11">
        <v>45380</v>
      </c>
      <c r="Z45" s="5"/>
      <c r="AD45" t="s">
        <v>501</v>
      </c>
      <c r="AI45" t="s">
        <v>521</v>
      </c>
      <c r="AO45" t="s">
        <v>547</v>
      </c>
    </row>
    <row r="46" spans="1:51" ht="30" customHeight="1" x14ac:dyDescent="0.25">
      <c r="A46" s="2" t="s">
        <v>5</v>
      </c>
      <c r="B46" s="2" t="s">
        <v>4</v>
      </c>
      <c r="C46" s="7">
        <v>6182120</v>
      </c>
      <c r="D46" s="8">
        <v>3965823</v>
      </c>
      <c r="E46" s="5" t="s">
        <v>143</v>
      </c>
      <c r="F46" s="5" t="s">
        <v>176</v>
      </c>
      <c r="G46" s="5" t="s">
        <v>192</v>
      </c>
      <c r="H46" s="5" t="s">
        <v>225</v>
      </c>
      <c r="I46" s="5" t="s">
        <v>241</v>
      </c>
      <c r="J46" s="11" t="s">
        <v>273</v>
      </c>
      <c r="K46" s="5"/>
      <c r="L46" s="5"/>
      <c r="M46" s="15"/>
      <c r="N46" s="15"/>
      <c r="O46" s="15" t="s">
        <v>298</v>
      </c>
      <c r="P46" s="22" t="s">
        <v>288</v>
      </c>
      <c r="Q46" s="22" t="s">
        <v>336</v>
      </c>
      <c r="R46" s="22" t="s">
        <v>364</v>
      </c>
      <c r="S46" s="22" t="s">
        <v>383</v>
      </c>
      <c r="T46" s="22" t="s">
        <v>394</v>
      </c>
      <c r="V46" s="5" t="s">
        <v>418</v>
      </c>
      <c r="W46" s="5" t="s">
        <v>422</v>
      </c>
      <c r="X46" s="5"/>
      <c r="Y46" s="5" t="s">
        <v>452</v>
      </c>
      <c r="Z46" s="5" t="s">
        <v>461</v>
      </c>
      <c r="AF46" t="s">
        <v>513</v>
      </c>
      <c r="AI46" t="s">
        <v>523</v>
      </c>
      <c r="AQ46" t="s">
        <v>552</v>
      </c>
      <c r="AU46" t="s">
        <v>572</v>
      </c>
    </row>
    <row r="47" spans="1:51" ht="30" customHeight="1" x14ac:dyDescent="0.25">
      <c r="A47" s="2" t="s">
        <v>65</v>
      </c>
      <c r="B47" s="2" t="s">
        <v>64</v>
      </c>
      <c r="C47" s="7">
        <v>1433362</v>
      </c>
      <c r="D47" s="8">
        <v>1018258</v>
      </c>
      <c r="E47" s="5" t="s">
        <v>146</v>
      </c>
      <c r="F47" s="5"/>
      <c r="G47" s="5"/>
      <c r="H47" s="5"/>
      <c r="I47" s="5" t="s">
        <v>247</v>
      </c>
      <c r="J47" s="5" t="s">
        <v>263</v>
      </c>
      <c r="K47" s="5"/>
      <c r="L47" s="5"/>
      <c r="M47" s="15" t="s">
        <v>311</v>
      </c>
      <c r="N47" s="15" t="s">
        <v>311</v>
      </c>
      <c r="O47" s="15"/>
      <c r="P47" s="22"/>
      <c r="Q47" s="22"/>
      <c r="R47" s="22" t="s">
        <v>354</v>
      </c>
      <c r="S47" s="22" t="s">
        <v>387</v>
      </c>
      <c r="T47" s="22" t="s">
        <v>402</v>
      </c>
      <c r="U47" s="11" t="s">
        <v>405</v>
      </c>
      <c r="V47" s="11" t="s">
        <v>419</v>
      </c>
      <c r="W47" s="11"/>
      <c r="X47" s="11" t="s">
        <v>445</v>
      </c>
      <c r="Y47" s="11" t="s">
        <v>449</v>
      </c>
      <c r="Z47" s="11"/>
      <c r="AB47" s="4" t="s">
        <v>491</v>
      </c>
      <c r="AF47" t="s">
        <v>512</v>
      </c>
      <c r="AJ47" t="s">
        <v>534</v>
      </c>
      <c r="AL47" t="s">
        <v>539</v>
      </c>
      <c r="AO47" t="s">
        <v>547</v>
      </c>
      <c r="AQ47" t="s">
        <v>564</v>
      </c>
      <c r="AT47" t="s">
        <v>568</v>
      </c>
    </row>
    <row r="48" spans="1:51" ht="30" customHeight="1" x14ac:dyDescent="0.25">
      <c r="A48" s="2" t="s">
        <v>87</v>
      </c>
      <c r="B48" s="2" t="s">
        <v>86</v>
      </c>
      <c r="C48" s="10"/>
      <c r="D48" s="7">
        <v>541445</v>
      </c>
      <c r="E48" s="5" t="s">
        <v>160</v>
      </c>
      <c r="F48" s="5" t="s">
        <v>177</v>
      </c>
      <c r="G48" s="5"/>
      <c r="H48" s="5"/>
      <c r="I48" s="5"/>
      <c r="J48" s="5"/>
      <c r="K48" s="5"/>
      <c r="L48" s="5"/>
      <c r="M48" s="15" t="s">
        <v>324</v>
      </c>
      <c r="N48" s="15" t="s">
        <v>324</v>
      </c>
      <c r="O48" s="15"/>
      <c r="P48" s="22" t="s">
        <v>283</v>
      </c>
      <c r="Q48" s="22"/>
      <c r="R48" s="22" t="s">
        <v>363</v>
      </c>
      <c r="S48" s="22"/>
      <c r="T48" s="22"/>
      <c r="U48" s="5" t="s">
        <v>404</v>
      </c>
      <c r="V48" s="5" t="s">
        <v>416</v>
      </c>
      <c r="W48" s="5"/>
      <c r="X48" s="5" t="s">
        <v>440</v>
      </c>
      <c r="Y48" s="5"/>
      <c r="Z48" s="5" t="s">
        <v>470</v>
      </c>
      <c r="AA48" s="4" t="s">
        <v>484</v>
      </c>
      <c r="AD48" t="s">
        <v>501</v>
      </c>
      <c r="AF48" t="s">
        <v>512</v>
      </c>
      <c r="AI48" t="s">
        <v>521</v>
      </c>
      <c r="AQ48" t="s">
        <v>553</v>
      </c>
    </row>
    <row r="49" spans="1:51" ht="30" customHeight="1" x14ac:dyDescent="0.25">
      <c r="A49" s="2" t="s">
        <v>91</v>
      </c>
      <c r="B49" s="2" t="s">
        <v>90</v>
      </c>
      <c r="C49" s="7">
        <v>450600</v>
      </c>
      <c r="D49" s="7">
        <v>72440</v>
      </c>
      <c r="E49" s="5"/>
      <c r="F49" s="5"/>
      <c r="G49" s="5"/>
      <c r="H49" s="5"/>
      <c r="I49" s="5"/>
      <c r="J49" s="5"/>
      <c r="K49" s="5"/>
      <c r="L49" s="5"/>
      <c r="M49" s="15"/>
      <c r="N49" s="15"/>
      <c r="O49" s="15" t="s">
        <v>308</v>
      </c>
      <c r="P49" s="22"/>
      <c r="Q49" s="22"/>
      <c r="R49" s="22" t="s">
        <v>352</v>
      </c>
      <c r="S49" s="22"/>
      <c r="T49" s="22"/>
      <c r="V49" s="5"/>
      <c r="W49" s="5"/>
      <c r="X49" s="5"/>
      <c r="Y49" s="5"/>
      <c r="Z49" s="5"/>
    </row>
    <row r="50" spans="1:51" ht="30" customHeight="1" x14ac:dyDescent="0.25">
      <c r="A50" s="2" t="s">
        <v>3</v>
      </c>
      <c r="B50" s="2" t="s">
        <v>2</v>
      </c>
      <c r="C50" s="7">
        <v>8000</v>
      </c>
      <c r="D50" s="10"/>
      <c r="E50" s="5"/>
      <c r="F50" s="5"/>
      <c r="G50" s="5" t="s">
        <v>199</v>
      </c>
      <c r="H50" s="5"/>
      <c r="I50" s="5" t="s">
        <v>233</v>
      </c>
      <c r="J50" s="5"/>
      <c r="K50" s="5"/>
      <c r="L50" s="5"/>
      <c r="M50" s="15" t="s">
        <v>317</v>
      </c>
      <c r="N50" s="15" t="s">
        <v>317</v>
      </c>
      <c r="O50" s="15"/>
      <c r="P50" s="22" t="s">
        <v>295</v>
      </c>
      <c r="Q50" s="22"/>
      <c r="R50" s="22" t="s">
        <v>375</v>
      </c>
      <c r="S50" s="22"/>
      <c r="T50" s="22" t="s">
        <v>389</v>
      </c>
      <c r="V50" s="5" t="s">
        <v>419</v>
      </c>
      <c r="W50" s="5"/>
      <c r="X50" s="5"/>
      <c r="Y50" s="5"/>
      <c r="Z50" s="5"/>
      <c r="AF50" t="s">
        <v>512</v>
      </c>
      <c r="AI50" t="s">
        <v>521</v>
      </c>
      <c r="AQ50" t="s">
        <v>554</v>
      </c>
      <c r="AU50" t="s">
        <v>579</v>
      </c>
    </row>
    <row r="51" spans="1:51" ht="30" customHeight="1" x14ac:dyDescent="0.25">
      <c r="A51" s="2" t="s">
        <v>51</v>
      </c>
      <c r="B51" s="2" t="s">
        <v>50</v>
      </c>
      <c r="C51" s="7">
        <v>329809</v>
      </c>
      <c r="D51" s="7">
        <v>991593</v>
      </c>
      <c r="E51" s="5" t="s">
        <v>151</v>
      </c>
      <c r="F51" s="5"/>
      <c r="G51" s="5"/>
      <c r="H51" s="5" t="s">
        <v>221</v>
      </c>
      <c r="I51" s="5" t="s">
        <v>257</v>
      </c>
      <c r="J51" s="5" t="s">
        <v>274</v>
      </c>
      <c r="K51" s="5"/>
      <c r="L51" s="5"/>
      <c r="M51" s="15"/>
      <c r="N51" s="15"/>
      <c r="O51" s="15" t="s">
        <v>305</v>
      </c>
      <c r="P51" s="22" t="s">
        <v>293</v>
      </c>
      <c r="Q51" s="22" t="s">
        <v>345</v>
      </c>
      <c r="R51" s="22" t="s">
        <v>357</v>
      </c>
      <c r="S51" s="22"/>
      <c r="T51" s="22" t="s">
        <v>402</v>
      </c>
      <c r="U51" s="5" t="s">
        <v>403</v>
      </c>
      <c r="V51" s="5" t="s">
        <v>412</v>
      </c>
      <c r="W51" s="11" t="s">
        <v>427</v>
      </c>
      <c r="X51" s="5" t="s">
        <v>433</v>
      </c>
      <c r="Y51" s="5" t="s">
        <v>453</v>
      </c>
      <c r="Z51" s="5" t="s">
        <v>462</v>
      </c>
      <c r="AC51" s="4" t="s">
        <v>497</v>
      </c>
      <c r="AF51" t="s">
        <v>510</v>
      </c>
      <c r="AI51" t="s">
        <v>522</v>
      </c>
      <c r="AL51" t="s">
        <v>539</v>
      </c>
      <c r="AO51" t="s">
        <v>548</v>
      </c>
      <c r="AQ51" t="s">
        <v>554</v>
      </c>
      <c r="AT51" t="s">
        <v>569</v>
      </c>
    </row>
    <row r="52" spans="1:51" ht="30" customHeight="1" x14ac:dyDescent="0.25">
      <c r="A52" s="2" t="s">
        <v>71</v>
      </c>
      <c r="B52" s="2" t="s">
        <v>70</v>
      </c>
      <c r="C52" s="7">
        <v>26400</v>
      </c>
      <c r="D52" s="7">
        <v>8364</v>
      </c>
      <c r="E52" s="5"/>
      <c r="F52" s="5"/>
      <c r="G52" s="5" t="s">
        <v>199</v>
      </c>
      <c r="H52" s="5"/>
      <c r="I52" s="5"/>
      <c r="J52" s="5"/>
      <c r="K52" s="5"/>
      <c r="L52" s="5"/>
      <c r="M52" s="15" t="s">
        <v>326</v>
      </c>
      <c r="N52" s="15" t="s">
        <v>326</v>
      </c>
      <c r="O52" s="15"/>
      <c r="P52" s="22"/>
      <c r="Q52" s="22"/>
      <c r="R52" s="22"/>
      <c r="S52" s="22" t="s">
        <v>384</v>
      </c>
      <c r="T52" s="22"/>
      <c r="V52" s="5"/>
      <c r="W52" s="5"/>
      <c r="X52" s="5"/>
      <c r="Y52" s="5"/>
      <c r="Z52" s="5"/>
      <c r="AD52" t="s">
        <v>501</v>
      </c>
      <c r="AI52" t="s">
        <v>522</v>
      </c>
      <c r="AO52" t="s">
        <v>548</v>
      </c>
    </row>
    <row r="53" spans="1:51" ht="30" customHeight="1" x14ac:dyDescent="0.25">
      <c r="A53" s="2" t="s">
        <v>1</v>
      </c>
      <c r="B53" s="2" t="s">
        <v>0</v>
      </c>
      <c r="C53" s="7">
        <v>879155</v>
      </c>
      <c r="D53" s="7">
        <v>823429</v>
      </c>
      <c r="E53" s="5" t="s">
        <v>155</v>
      </c>
      <c r="F53" s="5" t="s">
        <v>175</v>
      </c>
      <c r="G53" s="5" t="s">
        <v>206</v>
      </c>
      <c r="H53" s="5"/>
      <c r="I53" s="5" t="s">
        <v>257</v>
      </c>
      <c r="J53" s="5" t="s">
        <v>274</v>
      </c>
      <c r="K53" s="5"/>
      <c r="L53" s="5"/>
      <c r="M53" s="15"/>
      <c r="N53" s="15"/>
      <c r="O53" s="15" t="s">
        <v>306</v>
      </c>
      <c r="P53" s="22"/>
      <c r="Q53" s="22" t="s">
        <v>344</v>
      </c>
      <c r="R53" s="22" t="s">
        <v>365</v>
      </c>
      <c r="S53" s="22"/>
      <c r="T53" s="22" t="s">
        <v>392</v>
      </c>
      <c r="U53" s="11" t="s">
        <v>405</v>
      </c>
      <c r="V53" s="11" t="s">
        <v>411</v>
      </c>
      <c r="W53" s="11" t="s">
        <v>430</v>
      </c>
      <c r="X53" s="11"/>
      <c r="Y53" s="11" t="s">
        <v>453</v>
      </c>
      <c r="Z53" s="11" t="s">
        <v>467</v>
      </c>
      <c r="AA53" s="4" t="s">
        <v>486</v>
      </c>
      <c r="AF53" t="s">
        <v>514</v>
      </c>
      <c r="AI53" t="s">
        <v>522</v>
      </c>
      <c r="AK53" t="s">
        <v>534</v>
      </c>
      <c r="AQ53" t="s">
        <v>562</v>
      </c>
      <c r="AT53" t="s">
        <v>576</v>
      </c>
    </row>
    <row r="54" spans="1:51" ht="30" customHeight="1" x14ac:dyDescent="0.25">
      <c r="A54" s="2" t="s">
        <v>119</v>
      </c>
      <c r="B54" s="2" t="s">
        <v>118</v>
      </c>
      <c r="C54" s="7">
        <v>55000</v>
      </c>
      <c r="D54" s="7">
        <v>396362</v>
      </c>
      <c r="E54" s="5"/>
      <c r="F54" s="5" t="s">
        <v>172</v>
      </c>
      <c r="G54" s="5"/>
      <c r="H54" s="5"/>
      <c r="I54" s="5"/>
      <c r="J54" s="5"/>
      <c r="K54" s="5"/>
      <c r="L54" s="5"/>
      <c r="M54" s="15" t="s">
        <v>312</v>
      </c>
      <c r="N54" s="15" t="s">
        <v>312</v>
      </c>
      <c r="O54" s="15"/>
      <c r="P54" s="22"/>
      <c r="Q54" s="22"/>
      <c r="R54" s="22"/>
      <c r="S54" s="22"/>
      <c r="T54" s="22"/>
      <c r="V54" s="5" t="s">
        <v>416</v>
      </c>
      <c r="W54" s="5"/>
      <c r="X54" s="5" t="s">
        <v>440</v>
      </c>
      <c r="Y54" s="5"/>
      <c r="Z54" s="5"/>
    </row>
    <row r="55" spans="1:51" ht="30" customHeight="1" x14ac:dyDescent="0.25">
      <c r="A55" s="2" t="s">
        <v>45</v>
      </c>
      <c r="B55" s="2" t="s">
        <v>44</v>
      </c>
      <c r="C55" s="7">
        <v>63070</v>
      </c>
      <c r="D55" s="7">
        <v>57832</v>
      </c>
      <c r="E55" s="5"/>
      <c r="F55" s="5" t="s">
        <v>182</v>
      </c>
      <c r="G55" s="5"/>
      <c r="H55" s="5"/>
      <c r="I55" s="5"/>
      <c r="J55" s="5"/>
      <c r="K55" s="5"/>
      <c r="L55" s="5"/>
      <c r="M55" s="15"/>
      <c r="N55" s="15"/>
      <c r="O55" s="15" t="s">
        <v>308</v>
      </c>
      <c r="P55" s="22"/>
      <c r="Q55" s="22"/>
      <c r="R55" s="22"/>
      <c r="S55" s="22"/>
      <c r="T55" s="22" t="s">
        <v>397</v>
      </c>
      <c r="V55" s="5"/>
      <c r="W55" s="5"/>
      <c r="X55" s="5"/>
      <c r="Y55" s="5"/>
      <c r="Z55" s="5" t="s">
        <v>472</v>
      </c>
      <c r="AC55" s="4" t="s">
        <v>495</v>
      </c>
      <c r="AF55" t="s">
        <v>512</v>
      </c>
      <c r="AI55" t="s">
        <v>517</v>
      </c>
      <c r="AQ55" t="s">
        <v>556</v>
      </c>
      <c r="AT55" t="s">
        <v>579</v>
      </c>
      <c r="AY55" t="s">
        <v>591</v>
      </c>
    </row>
    <row r="56" spans="1:51" ht="30" customHeight="1" x14ac:dyDescent="0.25">
      <c r="A56" s="3" t="s">
        <v>129</v>
      </c>
      <c r="B56" s="2" t="s">
        <v>128</v>
      </c>
      <c r="C56" s="7">
        <v>850720</v>
      </c>
      <c r="D56" s="9"/>
      <c r="E56" s="5"/>
      <c r="F56" s="5"/>
      <c r="G56" s="5"/>
      <c r="H56" s="5"/>
      <c r="I56" s="5"/>
      <c r="J56" s="5"/>
      <c r="K56" s="5"/>
      <c r="L56" s="5"/>
      <c r="M56" s="15" t="s">
        <v>323</v>
      </c>
      <c r="N56" s="15" t="s">
        <v>323</v>
      </c>
      <c r="O56" s="15"/>
      <c r="P56" s="22"/>
      <c r="Q56" s="22"/>
      <c r="R56" s="22"/>
      <c r="S56" s="22" t="s">
        <v>384</v>
      </c>
      <c r="T56" s="22"/>
      <c r="V56" s="5"/>
      <c r="W56" s="5"/>
      <c r="X56" s="5"/>
      <c r="Y56" s="5"/>
      <c r="Z56" s="5"/>
    </row>
    <row r="57" spans="1:51" ht="30" customHeight="1" x14ac:dyDescent="0.25">
      <c r="A57" s="2" t="s">
        <v>35</v>
      </c>
      <c r="B57" s="2" t="s">
        <v>34</v>
      </c>
      <c r="C57" s="7">
        <v>1399220</v>
      </c>
      <c r="D57" s="8">
        <v>439696</v>
      </c>
      <c r="E57" s="5"/>
      <c r="F57" s="5" t="s">
        <v>171</v>
      </c>
      <c r="G57" s="5"/>
      <c r="H57" s="5"/>
      <c r="I57" s="5" t="s">
        <v>256</v>
      </c>
      <c r="J57" s="5"/>
      <c r="K57" s="5"/>
      <c r="L57" s="5"/>
      <c r="M57" s="15"/>
      <c r="N57" s="15"/>
      <c r="O57" s="15" t="s">
        <v>307</v>
      </c>
      <c r="P57" s="22"/>
      <c r="Q57" s="22"/>
      <c r="R57" s="22" t="s">
        <v>358</v>
      </c>
      <c r="S57" s="22" t="s">
        <v>387</v>
      </c>
      <c r="T57" s="22" t="s">
        <v>389</v>
      </c>
      <c r="V57" s="5" t="s">
        <v>419</v>
      </c>
      <c r="W57" s="5" t="s">
        <v>431</v>
      </c>
      <c r="X57" s="5"/>
      <c r="Y57" s="5" t="s">
        <v>453</v>
      </c>
      <c r="Z57" s="5" t="s">
        <v>463</v>
      </c>
      <c r="AC57" s="4" t="s">
        <v>497</v>
      </c>
      <c r="AD57" s="4" t="s">
        <v>505</v>
      </c>
      <c r="AF57" t="s">
        <v>515</v>
      </c>
      <c r="AI57" t="s">
        <v>520</v>
      </c>
      <c r="AL57" t="s">
        <v>540</v>
      </c>
      <c r="AO57" t="s">
        <v>547</v>
      </c>
    </row>
    <row r="58" spans="1:51" ht="30" customHeight="1" x14ac:dyDescent="0.25">
      <c r="A58" s="2" t="s">
        <v>27</v>
      </c>
      <c r="B58" s="2" t="s">
        <v>26</v>
      </c>
      <c r="C58" s="7">
        <v>146140</v>
      </c>
      <c r="D58" s="7">
        <v>158480</v>
      </c>
      <c r="E58" s="11" t="s">
        <v>150</v>
      </c>
      <c r="F58" s="5"/>
      <c r="G58" s="5"/>
      <c r="H58" s="5" t="s">
        <v>212</v>
      </c>
      <c r="I58" s="5" t="s">
        <v>244</v>
      </c>
      <c r="J58" s="5" t="s">
        <v>275</v>
      </c>
      <c r="K58" s="5"/>
      <c r="L58" s="5"/>
      <c r="M58" s="15" t="s">
        <v>325</v>
      </c>
      <c r="N58" s="15" t="s">
        <v>325</v>
      </c>
      <c r="O58" s="15"/>
      <c r="P58" s="22"/>
      <c r="Q58" s="22"/>
      <c r="R58" s="22"/>
      <c r="S58" s="22" t="s">
        <v>385</v>
      </c>
      <c r="T58" s="22"/>
      <c r="U58" s="5" t="s">
        <v>406</v>
      </c>
      <c r="V58" s="5"/>
      <c r="W58" s="5"/>
      <c r="X58" s="5"/>
      <c r="Y58" s="5"/>
      <c r="Z58" s="5" t="s">
        <v>465</v>
      </c>
      <c r="AI58" t="s">
        <v>529</v>
      </c>
      <c r="AU58" t="s">
        <v>571</v>
      </c>
      <c r="AY58" t="s">
        <v>590</v>
      </c>
    </row>
    <row r="59" spans="1:51" ht="30" customHeight="1" x14ac:dyDescent="0.25">
      <c r="A59" s="2" t="s">
        <v>15</v>
      </c>
      <c r="B59" s="2" t="s">
        <v>14</v>
      </c>
      <c r="C59" s="7">
        <v>639920</v>
      </c>
      <c r="D59" s="7">
        <v>597508</v>
      </c>
      <c r="E59" s="5" t="s">
        <v>147</v>
      </c>
      <c r="F59" s="5"/>
      <c r="G59" s="5" t="s">
        <v>202</v>
      </c>
      <c r="H59" s="5" t="s">
        <v>219</v>
      </c>
      <c r="I59" s="5" t="s">
        <v>246</v>
      </c>
      <c r="J59" s="5" t="s">
        <v>268</v>
      </c>
      <c r="K59" s="5"/>
      <c r="L59" s="5"/>
      <c r="M59" s="15"/>
      <c r="N59" s="15"/>
      <c r="O59" s="15" t="s">
        <v>307</v>
      </c>
      <c r="P59" s="22" t="s">
        <v>297</v>
      </c>
      <c r="Q59" s="22" t="s">
        <v>342</v>
      </c>
      <c r="R59" s="22" t="s">
        <v>365</v>
      </c>
      <c r="S59" s="22" t="s">
        <v>388</v>
      </c>
      <c r="T59" s="22" t="s">
        <v>402</v>
      </c>
      <c r="U59" s="11" t="s">
        <v>405</v>
      </c>
      <c r="V59" s="11" t="s">
        <v>412</v>
      </c>
      <c r="W59" s="11" t="s">
        <v>427</v>
      </c>
      <c r="X59" s="11" t="s">
        <v>434</v>
      </c>
      <c r="Y59" s="11" t="s">
        <v>456</v>
      </c>
      <c r="Z59" s="11" t="s">
        <v>463</v>
      </c>
      <c r="AA59" s="4" t="s">
        <v>483</v>
      </c>
      <c r="AD59" s="4" t="s">
        <v>504</v>
      </c>
      <c r="AF59" t="s">
        <v>514</v>
      </c>
      <c r="AI59" t="s">
        <v>518</v>
      </c>
      <c r="AK59" t="s">
        <v>535</v>
      </c>
      <c r="AM59" t="s">
        <v>542</v>
      </c>
    </row>
    <row r="60" spans="1:51" ht="30" customHeight="1" x14ac:dyDescent="0.25">
      <c r="A60" s="2" t="s">
        <v>69</v>
      </c>
      <c r="B60" s="2" t="s">
        <v>68</v>
      </c>
      <c r="C60" s="7">
        <v>699868</v>
      </c>
      <c r="D60" s="7">
        <v>1818280</v>
      </c>
      <c r="E60" s="5" t="s">
        <v>149</v>
      </c>
      <c r="F60" s="5" t="s">
        <v>174</v>
      </c>
      <c r="G60" s="5"/>
      <c r="H60" s="5"/>
      <c r="I60" s="5"/>
      <c r="J60" s="5" t="s">
        <v>265</v>
      </c>
      <c r="K60" s="5"/>
      <c r="L60" s="5"/>
      <c r="M60" s="15" t="s">
        <v>328</v>
      </c>
      <c r="N60" s="15" t="s">
        <v>328</v>
      </c>
      <c r="O60" s="15"/>
      <c r="P60" s="22"/>
      <c r="Q60" s="22"/>
      <c r="R60" s="22" t="s">
        <v>363</v>
      </c>
      <c r="S60" s="22" t="s">
        <v>377</v>
      </c>
      <c r="T60" s="22"/>
      <c r="U60" s="5" t="s">
        <v>406</v>
      </c>
      <c r="V60" s="5" t="s">
        <v>414</v>
      </c>
      <c r="W60" s="5" t="s">
        <v>423</v>
      </c>
      <c r="X60" s="5" t="s">
        <v>438</v>
      </c>
      <c r="Y60" s="5"/>
      <c r="Z60" s="5" t="s">
        <v>473</v>
      </c>
      <c r="AA60" s="4" t="s">
        <v>484</v>
      </c>
      <c r="AL60" t="s">
        <v>537</v>
      </c>
      <c r="AO60" t="s">
        <v>545</v>
      </c>
      <c r="AR60" t="s">
        <v>556</v>
      </c>
      <c r="AU60" t="s">
        <v>578</v>
      </c>
    </row>
    <row r="61" spans="1:51" ht="30" customHeight="1" x14ac:dyDescent="0.25">
      <c r="A61" s="2" t="s">
        <v>73</v>
      </c>
      <c r="B61" s="2" t="s">
        <v>72</v>
      </c>
      <c r="C61" s="7">
        <v>10800</v>
      </c>
      <c r="D61" s="7">
        <v>111564</v>
      </c>
      <c r="E61" s="5"/>
      <c r="F61" s="5"/>
      <c r="G61" s="5"/>
      <c r="H61" s="5"/>
      <c r="I61" s="5"/>
      <c r="J61" s="5"/>
      <c r="K61" s="5"/>
      <c r="L61" s="5"/>
      <c r="M61" s="15" t="s">
        <v>327</v>
      </c>
      <c r="N61" s="15" t="s">
        <v>327</v>
      </c>
      <c r="O61" s="15"/>
      <c r="P61" s="22"/>
      <c r="Q61" s="22"/>
      <c r="R61" s="22"/>
      <c r="S61" s="22"/>
      <c r="T61" s="22" t="s">
        <v>402</v>
      </c>
      <c r="V61" s="5"/>
      <c r="W61" s="5" t="s">
        <v>430</v>
      </c>
      <c r="X61" s="5" t="s">
        <v>433</v>
      </c>
      <c r="Y61" s="5"/>
      <c r="Z61" s="5"/>
      <c r="AC61" s="4" t="s">
        <v>497</v>
      </c>
      <c r="AD61" t="s">
        <v>506</v>
      </c>
      <c r="AI61" t="s">
        <v>521</v>
      </c>
    </row>
    <row r="62" spans="1:51" ht="30" customHeight="1" x14ac:dyDescent="0.25">
      <c r="A62" s="2" t="s">
        <v>19</v>
      </c>
      <c r="B62" s="2" t="s">
        <v>18</v>
      </c>
      <c r="C62" s="7">
        <v>557760</v>
      </c>
      <c r="D62" s="8">
        <v>110848</v>
      </c>
      <c r="E62" s="5"/>
      <c r="F62" s="5" t="s">
        <v>170</v>
      </c>
      <c r="G62" s="5" t="s">
        <v>203</v>
      </c>
      <c r="H62" s="5"/>
      <c r="I62" s="5" t="s">
        <v>248</v>
      </c>
      <c r="J62" s="5" t="s">
        <v>264</v>
      </c>
      <c r="K62" s="5"/>
      <c r="L62" s="5"/>
      <c r="M62" s="15"/>
      <c r="N62" s="15"/>
      <c r="O62" s="15" t="s">
        <v>305</v>
      </c>
      <c r="P62" s="22" t="s">
        <v>296</v>
      </c>
      <c r="Q62" s="22" t="s">
        <v>343</v>
      </c>
      <c r="R62" s="22" t="s">
        <v>365</v>
      </c>
      <c r="S62" s="22"/>
      <c r="T62" s="22"/>
      <c r="U62" s="11" t="s">
        <v>405</v>
      </c>
      <c r="V62" s="11" t="s">
        <v>412</v>
      </c>
      <c r="W62" s="11" t="s">
        <v>427</v>
      </c>
      <c r="X62" s="11" t="s">
        <v>435</v>
      </c>
      <c r="Y62" s="11">
        <v>45380</v>
      </c>
      <c r="Z62" s="11" t="s">
        <v>466</v>
      </c>
      <c r="AA62" s="4" t="s">
        <v>483</v>
      </c>
      <c r="AC62" s="4" t="s">
        <v>497</v>
      </c>
      <c r="AD62" s="4" t="s">
        <v>506</v>
      </c>
      <c r="AF62" s="4" t="s">
        <v>516</v>
      </c>
      <c r="AI62" t="s">
        <v>518</v>
      </c>
      <c r="AK62" t="s">
        <v>535</v>
      </c>
      <c r="AM62" t="s">
        <v>541</v>
      </c>
      <c r="AT62" t="s">
        <v>569</v>
      </c>
    </row>
    <row r="63" spans="1:51" ht="30" customHeight="1" x14ac:dyDescent="0.25">
      <c r="A63" s="2" t="s">
        <v>11</v>
      </c>
      <c r="B63" s="2" t="s">
        <v>10</v>
      </c>
      <c r="C63" s="10"/>
      <c r="D63" s="7">
        <v>180585</v>
      </c>
      <c r="E63" s="5"/>
      <c r="F63" s="5"/>
      <c r="G63" s="5"/>
      <c r="H63" s="5"/>
      <c r="I63" s="5"/>
      <c r="J63" s="5"/>
      <c r="K63" s="5"/>
      <c r="L63" s="5"/>
      <c r="M63" s="15" t="s">
        <v>313</v>
      </c>
      <c r="N63" s="15" t="s">
        <v>313</v>
      </c>
      <c r="O63" s="15"/>
      <c r="P63" s="22"/>
      <c r="Q63" s="22"/>
      <c r="R63" s="22"/>
      <c r="S63" s="22"/>
      <c r="T63" s="22"/>
      <c r="V63" s="5"/>
      <c r="W63" s="5"/>
      <c r="X63" s="5"/>
      <c r="Y63" s="5"/>
      <c r="Z63" s="5"/>
    </row>
    <row r="64" spans="1:51" ht="30" customHeight="1" x14ac:dyDescent="0.25">
      <c r="A64" s="2" t="s">
        <v>95</v>
      </c>
      <c r="B64" s="2" t="s">
        <v>94</v>
      </c>
      <c r="C64" s="7">
        <v>663453</v>
      </c>
      <c r="D64" s="8">
        <v>331840</v>
      </c>
      <c r="E64" s="5" t="s">
        <v>156</v>
      </c>
      <c r="F64" s="5" t="s">
        <v>174</v>
      </c>
      <c r="G64" s="5" t="s">
        <v>200</v>
      </c>
      <c r="H64" s="5" t="s">
        <v>216</v>
      </c>
      <c r="I64" s="5" t="s">
        <v>238</v>
      </c>
      <c r="J64" s="5"/>
      <c r="K64" s="5"/>
      <c r="L64" s="5"/>
      <c r="M64" s="15"/>
      <c r="N64" s="15"/>
      <c r="O64" s="15"/>
      <c r="P64" s="22"/>
      <c r="Q64" s="22"/>
      <c r="R64" s="22" t="s">
        <v>354</v>
      </c>
      <c r="S64" s="22" t="s">
        <v>388</v>
      </c>
      <c r="T64" s="22" t="s">
        <v>400</v>
      </c>
      <c r="V64" s="5" t="s">
        <v>412</v>
      </c>
      <c r="W64" s="5" t="s">
        <v>427</v>
      </c>
      <c r="X64" s="5" t="s">
        <v>437</v>
      </c>
      <c r="Y64" s="5" t="s">
        <v>456</v>
      </c>
      <c r="Z64" s="5" t="s">
        <v>463</v>
      </c>
      <c r="AB64" s="4" t="s">
        <v>492</v>
      </c>
      <c r="AI64" t="s">
        <v>518</v>
      </c>
      <c r="AK64" t="s">
        <v>535</v>
      </c>
      <c r="AM64" t="s">
        <v>541</v>
      </c>
      <c r="AP64" t="s">
        <v>548</v>
      </c>
      <c r="AR64" t="s">
        <v>565</v>
      </c>
      <c r="AU64" t="s">
        <v>577</v>
      </c>
      <c r="AY64" t="s">
        <v>583</v>
      </c>
    </row>
    <row r="65" spans="1:53" ht="30" customHeight="1" x14ac:dyDescent="0.25">
      <c r="A65" s="2" t="s">
        <v>43</v>
      </c>
      <c r="B65" s="2" t="s">
        <v>42</v>
      </c>
      <c r="C65" s="7">
        <v>763504</v>
      </c>
      <c r="D65" s="8">
        <v>300428</v>
      </c>
      <c r="E65" s="5"/>
      <c r="F65" s="5"/>
      <c r="G65" s="5"/>
      <c r="H65" s="5"/>
      <c r="I65" s="5" t="s">
        <v>251</v>
      </c>
      <c r="J65" s="5"/>
      <c r="K65" s="5"/>
      <c r="L65" s="5"/>
      <c r="M65" s="5" t="s">
        <v>315</v>
      </c>
      <c r="N65" s="5" t="s">
        <v>315</v>
      </c>
      <c r="O65" s="5"/>
      <c r="P65" s="23"/>
      <c r="Q65" s="23"/>
      <c r="R65" s="23" t="s">
        <v>363</v>
      </c>
      <c r="S65" s="23"/>
      <c r="T65" s="23"/>
      <c r="V65" s="5" t="s">
        <v>417</v>
      </c>
      <c r="W65" s="5"/>
      <c r="X65" s="5"/>
      <c r="Y65" s="5"/>
      <c r="Z65" s="5"/>
      <c r="AI65" t="s">
        <v>521</v>
      </c>
    </row>
    <row r="66" spans="1:53" ht="30" customHeight="1" x14ac:dyDescent="0.25">
      <c r="A66" s="2" t="s">
        <v>121</v>
      </c>
      <c r="B66" s="2" t="s">
        <v>120</v>
      </c>
      <c r="C66" s="10"/>
      <c r="D66" s="7">
        <v>375086</v>
      </c>
      <c r="E66" s="5"/>
      <c r="F66" s="5" t="s">
        <v>167</v>
      </c>
      <c r="G66" s="5"/>
      <c r="H66" s="5" t="s">
        <v>223</v>
      </c>
      <c r="I66" s="5" t="s">
        <v>254</v>
      </c>
      <c r="J66" s="5"/>
      <c r="K66" s="5"/>
      <c r="L66" s="5"/>
      <c r="M66" s="5"/>
      <c r="N66" s="5"/>
      <c r="O66" s="5" t="s">
        <v>307</v>
      </c>
      <c r="P66" s="23"/>
      <c r="Q66" s="23"/>
      <c r="R66" s="23" t="s">
        <v>347</v>
      </c>
      <c r="S66" s="23"/>
      <c r="T66" s="23"/>
      <c r="U66" s="5" t="s">
        <v>406</v>
      </c>
      <c r="V66" s="5" t="s">
        <v>416</v>
      </c>
      <c r="W66" s="5" t="s">
        <v>427</v>
      </c>
      <c r="X66" s="5" t="s">
        <v>439</v>
      </c>
      <c r="Y66" s="5" t="s">
        <v>451</v>
      </c>
      <c r="Z66" s="5"/>
      <c r="AA66" s="4" t="s">
        <v>481</v>
      </c>
      <c r="AD66" t="s">
        <v>502</v>
      </c>
      <c r="AI66" t="s">
        <v>521</v>
      </c>
      <c r="AM66" t="s">
        <v>542</v>
      </c>
    </row>
    <row r="67" spans="1:53" ht="30" customHeight="1" x14ac:dyDescent="0.25">
      <c r="A67" s="2" t="s">
        <v>23</v>
      </c>
      <c r="B67" s="2" t="s">
        <v>22</v>
      </c>
      <c r="C67" s="7">
        <v>741330</v>
      </c>
      <c r="D67" s="8">
        <v>396250</v>
      </c>
      <c r="E67" s="5" t="s">
        <v>142</v>
      </c>
      <c r="F67" s="5" t="s">
        <v>169</v>
      </c>
      <c r="G67" s="5" t="s">
        <v>190</v>
      </c>
      <c r="H67" s="5" t="s">
        <v>224</v>
      </c>
      <c r="I67" s="14" t="s">
        <v>242</v>
      </c>
      <c r="J67" s="5" t="s">
        <v>276</v>
      </c>
      <c r="K67" s="5"/>
      <c r="L67" s="5"/>
      <c r="M67" s="5"/>
      <c r="N67" s="5"/>
      <c r="O67" s="5" t="s">
        <v>307</v>
      </c>
      <c r="P67" s="23" t="s">
        <v>289</v>
      </c>
      <c r="Q67" s="23" t="s">
        <v>337</v>
      </c>
      <c r="R67" s="23"/>
      <c r="S67" s="23"/>
      <c r="T67" s="23" t="s">
        <v>395</v>
      </c>
      <c r="V67" s="5" t="s">
        <v>413</v>
      </c>
      <c r="W67" s="5" t="s">
        <v>424</v>
      </c>
      <c r="X67" s="5"/>
      <c r="Y67" s="5"/>
      <c r="Z67" s="5" t="s">
        <v>470</v>
      </c>
      <c r="AA67" s="4" t="s">
        <v>484</v>
      </c>
      <c r="AD67" t="s">
        <v>502</v>
      </c>
      <c r="AI67" t="s">
        <v>520</v>
      </c>
      <c r="AM67" t="s">
        <v>537</v>
      </c>
      <c r="AR67" t="s">
        <v>559</v>
      </c>
      <c r="AU67" t="s">
        <v>575</v>
      </c>
      <c r="AW67" t="s">
        <v>579</v>
      </c>
    </row>
    <row r="68" spans="1:53" ht="30" customHeight="1" x14ac:dyDescent="0.25">
      <c r="A68" s="2" t="s">
        <v>53</v>
      </c>
      <c r="B68" s="2" t="s">
        <v>52</v>
      </c>
      <c r="C68" s="7">
        <v>1562784</v>
      </c>
      <c r="D68" s="7">
        <v>1351121</v>
      </c>
      <c r="E68" s="5" t="s">
        <v>147</v>
      </c>
      <c r="F68" s="5" t="s">
        <v>185</v>
      </c>
      <c r="G68" s="5" t="s">
        <v>189</v>
      </c>
      <c r="H68" s="5"/>
      <c r="I68" s="5" t="s">
        <v>232</v>
      </c>
      <c r="J68" s="5" t="s">
        <v>269</v>
      </c>
      <c r="K68" s="5"/>
      <c r="L68" s="5"/>
      <c r="M68" s="5" t="s">
        <v>316</v>
      </c>
      <c r="N68" s="5" t="s">
        <v>316</v>
      </c>
      <c r="O68" s="5"/>
      <c r="P68" s="23"/>
      <c r="Q68" s="23" t="s">
        <v>345</v>
      </c>
      <c r="R68" s="23" t="s">
        <v>375</v>
      </c>
      <c r="S68" s="23"/>
      <c r="T68" s="23" t="s">
        <v>399</v>
      </c>
      <c r="V68" s="5" t="s">
        <v>412</v>
      </c>
      <c r="W68" s="11" t="s">
        <v>430</v>
      </c>
      <c r="X68" s="5" t="s">
        <v>436</v>
      </c>
      <c r="Y68" s="5"/>
      <c r="Z68" s="5" t="s">
        <v>475</v>
      </c>
      <c r="AC68" s="4" t="s">
        <v>497</v>
      </c>
      <c r="AI68" t="s">
        <v>519</v>
      </c>
      <c r="AK68" t="s">
        <v>535</v>
      </c>
      <c r="AM68" t="s">
        <v>541</v>
      </c>
      <c r="AT68" t="s">
        <v>568</v>
      </c>
      <c r="AY68" t="s">
        <v>584</v>
      </c>
    </row>
    <row r="69" spans="1:53" ht="30" customHeight="1" x14ac:dyDescent="0.25">
      <c r="A69" s="16" t="s">
        <v>17</v>
      </c>
      <c r="B69" s="2" t="s">
        <v>16</v>
      </c>
      <c r="C69" s="17">
        <v>1227934</v>
      </c>
      <c r="D69" s="20">
        <v>1092607</v>
      </c>
      <c r="E69" s="18" t="s">
        <v>151</v>
      </c>
      <c r="F69" s="18" t="s">
        <v>174</v>
      </c>
      <c r="G69" s="18"/>
      <c r="H69" s="4" t="s">
        <v>214</v>
      </c>
      <c r="I69" s="18" t="s">
        <v>243</v>
      </c>
      <c r="J69" s="18"/>
      <c r="K69" s="18"/>
      <c r="L69" s="18"/>
      <c r="M69" s="5"/>
      <c r="N69" s="5"/>
      <c r="O69" s="5"/>
      <c r="P69" s="23"/>
      <c r="Q69" s="23"/>
      <c r="R69" s="23" t="s">
        <v>376</v>
      </c>
      <c r="S69" s="23" t="s">
        <v>377</v>
      </c>
      <c r="T69" s="23"/>
      <c r="U69" s="5" t="s">
        <v>406</v>
      </c>
      <c r="V69" s="5" t="s">
        <v>416</v>
      </c>
      <c r="W69" s="5" t="s">
        <v>425</v>
      </c>
      <c r="X69" s="5"/>
      <c r="Y69" s="5"/>
      <c r="Z69" s="5"/>
      <c r="AA69" s="4" t="s">
        <v>482</v>
      </c>
      <c r="AD69" t="s">
        <v>502</v>
      </c>
      <c r="AF69" t="s">
        <v>511</v>
      </c>
      <c r="AI69" t="s">
        <v>525</v>
      </c>
    </row>
    <row r="70" spans="1:53" ht="30" customHeight="1" x14ac:dyDescent="0.25">
      <c r="A70" s="3" t="s">
        <v>127</v>
      </c>
      <c r="B70" s="13" t="s">
        <v>126</v>
      </c>
      <c r="C70" s="7">
        <v>3383610</v>
      </c>
      <c r="D70" s="8">
        <v>993380</v>
      </c>
      <c r="E70" s="5"/>
      <c r="F70" s="5" t="s">
        <v>231</v>
      </c>
      <c r="G70" s="5"/>
      <c r="H70" s="5" t="s">
        <v>223</v>
      </c>
      <c r="I70" s="5" t="s">
        <v>255</v>
      </c>
      <c r="J70" s="5" t="s">
        <v>267</v>
      </c>
      <c r="K70" s="5"/>
      <c r="L70" s="5"/>
      <c r="M70" s="5" t="s">
        <v>315</v>
      </c>
      <c r="N70" s="5" t="s">
        <v>315</v>
      </c>
      <c r="O70" s="5"/>
      <c r="P70" s="23"/>
      <c r="Q70" s="23" t="s">
        <v>349</v>
      </c>
      <c r="R70" s="23"/>
      <c r="S70" s="23"/>
      <c r="T70" s="23"/>
      <c r="V70" s="5" t="s">
        <v>416</v>
      </c>
      <c r="W70" s="5"/>
      <c r="X70" s="5"/>
      <c r="Y70" s="5"/>
      <c r="Z70" s="5" t="s">
        <v>474</v>
      </c>
      <c r="AI70" t="s">
        <v>525</v>
      </c>
      <c r="AM70" t="s">
        <v>541</v>
      </c>
      <c r="AR70" t="s">
        <v>560</v>
      </c>
    </row>
    <row r="71" spans="1:53" ht="30" customHeight="1" x14ac:dyDescent="0.25">
      <c r="A71" s="2" t="s">
        <v>57</v>
      </c>
      <c r="B71" s="13" t="s">
        <v>56</v>
      </c>
      <c r="C71" s="10"/>
      <c r="D71" s="7">
        <v>17600</v>
      </c>
      <c r="E71" s="5"/>
      <c r="F71" s="5"/>
      <c r="G71" s="5"/>
      <c r="H71" s="5"/>
      <c r="I71" s="5"/>
      <c r="J71" s="5" t="s">
        <v>270</v>
      </c>
      <c r="K71" s="5"/>
      <c r="L71" s="5"/>
      <c r="M71" s="5"/>
      <c r="N71" s="5"/>
      <c r="O71" s="5" t="s">
        <v>308</v>
      </c>
      <c r="P71" s="23"/>
      <c r="Q71" s="23"/>
      <c r="R71" s="23" t="s">
        <v>363</v>
      </c>
      <c r="S71" s="23"/>
      <c r="T71" s="23"/>
      <c r="U71" s="5" t="s">
        <v>406</v>
      </c>
      <c r="V71" s="5"/>
      <c r="W71" s="5" t="s">
        <v>424</v>
      </c>
      <c r="X71" s="5"/>
      <c r="Y71" s="5"/>
      <c r="Z71" s="5"/>
      <c r="AD71" t="s">
        <v>503</v>
      </c>
      <c r="AI71" t="s">
        <v>525</v>
      </c>
    </row>
    <row r="72" spans="1:53" ht="30" customHeight="1" x14ac:dyDescent="0.25">
      <c r="A72" s="2" t="s">
        <v>292</v>
      </c>
      <c r="B72" s="13"/>
      <c r="C72" s="10"/>
      <c r="D72" s="7"/>
      <c r="E72" s="5"/>
      <c r="F72" s="5" t="s">
        <v>163</v>
      </c>
      <c r="G72" s="5" t="s">
        <v>187</v>
      </c>
      <c r="H72" s="5" t="s">
        <v>222</v>
      </c>
      <c r="I72" s="5"/>
      <c r="J72" s="5"/>
      <c r="K72" s="5"/>
      <c r="L72" s="5"/>
      <c r="M72" s="5"/>
      <c r="N72" s="5"/>
      <c r="O72" s="5"/>
      <c r="P72" s="23"/>
      <c r="Q72" s="23"/>
      <c r="R72" s="23" t="s">
        <v>375</v>
      </c>
      <c r="S72" s="23"/>
      <c r="T72" s="23"/>
      <c r="V72" s="4" t="s">
        <v>416</v>
      </c>
      <c r="W72" s="4" t="s">
        <v>421</v>
      </c>
      <c r="AC72" s="4" t="s">
        <v>497</v>
      </c>
      <c r="AI72" t="s">
        <v>529</v>
      </c>
    </row>
    <row r="73" spans="1:53" ht="30" customHeight="1" x14ac:dyDescent="0.25">
      <c r="A73" s="2" t="s">
        <v>290</v>
      </c>
      <c r="B73" s="13"/>
      <c r="C73" s="10"/>
      <c r="D73" s="7"/>
      <c r="E73" s="5"/>
      <c r="F73" s="5" t="s">
        <v>181</v>
      </c>
      <c r="G73" s="5" t="s">
        <v>198</v>
      </c>
      <c r="H73" s="5"/>
      <c r="I73" s="5"/>
      <c r="J73" s="5"/>
      <c r="K73" s="5"/>
      <c r="L73" s="5"/>
      <c r="M73" s="5" t="s">
        <v>313</v>
      </c>
      <c r="N73" s="5" t="s">
        <v>313</v>
      </c>
      <c r="O73" s="5" t="s">
        <v>307</v>
      </c>
      <c r="P73" s="23" t="s">
        <v>291</v>
      </c>
      <c r="Q73" s="23"/>
      <c r="R73" s="23" t="s">
        <v>370</v>
      </c>
      <c r="S73" s="23"/>
      <c r="T73" s="23" t="s">
        <v>401</v>
      </c>
      <c r="Y73" s="4" t="s">
        <v>454</v>
      </c>
      <c r="Z73" s="4" t="s">
        <v>465</v>
      </c>
      <c r="AM73" t="s">
        <v>542</v>
      </c>
      <c r="AR73" t="s">
        <v>559</v>
      </c>
    </row>
    <row r="74" spans="1:53" ht="30" customHeight="1" x14ac:dyDescent="0.25">
      <c r="A74" s="3" t="s">
        <v>99</v>
      </c>
      <c r="B74" s="13"/>
      <c r="C74" s="10"/>
      <c r="D74" s="7"/>
      <c r="E74" s="5"/>
      <c r="F74" s="5"/>
      <c r="G74" s="5" t="s">
        <v>204</v>
      </c>
      <c r="H74" s="5"/>
      <c r="I74" s="5"/>
      <c r="J74" s="5"/>
      <c r="K74" s="5"/>
      <c r="L74" s="5"/>
      <c r="M74" s="5"/>
      <c r="N74" s="5"/>
      <c r="O74" s="5"/>
      <c r="P74" s="23"/>
      <c r="Q74" s="23"/>
      <c r="R74" s="23" t="s">
        <v>369</v>
      </c>
      <c r="S74" s="23"/>
      <c r="T74" s="23"/>
      <c r="Y74" s="4" t="s">
        <v>454</v>
      </c>
      <c r="Z74" s="4" t="s">
        <v>465</v>
      </c>
      <c r="AA74" s="4" t="s">
        <v>488</v>
      </c>
      <c r="AM74" t="s">
        <v>542</v>
      </c>
      <c r="AR74" t="s">
        <v>561</v>
      </c>
    </row>
    <row r="75" spans="1:53" ht="30" customHeight="1" x14ac:dyDescent="0.25">
      <c r="A75" s="2" t="s">
        <v>348</v>
      </c>
      <c r="B75" s="13"/>
      <c r="C75" s="10"/>
      <c r="D75" s="7"/>
      <c r="E75" s="5"/>
      <c r="F75" s="5"/>
      <c r="G75" s="5" t="s">
        <v>205</v>
      </c>
      <c r="H75" s="5"/>
      <c r="I75" s="5"/>
      <c r="J75" s="5"/>
      <c r="K75" s="5"/>
      <c r="L75" s="5"/>
      <c r="M75" s="18"/>
      <c r="N75" s="18"/>
      <c r="O75" s="18"/>
      <c r="P75" s="24"/>
      <c r="Q75" s="24"/>
      <c r="R75" s="24" t="s">
        <v>368</v>
      </c>
      <c r="S75" s="24" t="s">
        <v>384</v>
      </c>
      <c r="T75" s="24"/>
      <c r="Y75" s="4" t="s">
        <v>454</v>
      </c>
    </row>
    <row r="76" spans="1:53" ht="30" customHeight="1" thickBot="1" x14ac:dyDescent="0.3">
      <c r="A76" s="2" t="s">
        <v>350</v>
      </c>
      <c r="B76" s="2"/>
      <c r="C76" s="10"/>
      <c r="D76" s="7"/>
      <c r="E76" s="5"/>
      <c r="F76" s="5"/>
      <c r="G76" s="5" t="s">
        <v>204</v>
      </c>
      <c r="H76" s="5"/>
      <c r="I76" s="5"/>
      <c r="J76" s="5"/>
      <c r="K76" s="5"/>
      <c r="L76" s="5"/>
      <c r="M76" s="5"/>
      <c r="N76" s="5"/>
      <c r="O76" s="5"/>
      <c r="P76" s="23"/>
      <c r="Q76" s="23" t="s">
        <v>351</v>
      </c>
      <c r="R76" s="23" t="s">
        <v>367</v>
      </c>
      <c r="S76" s="23" t="s">
        <v>380</v>
      </c>
      <c r="T76" s="23"/>
      <c r="U76" s="15" t="s">
        <v>406</v>
      </c>
      <c r="V76" s="28" t="s">
        <v>416</v>
      </c>
      <c r="W76" s="28" t="s">
        <v>426</v>
      </c>
      <c r="X76" s="28"/>
      <c r="Y76" s="28"/>
      <c r="Z76" s="28" t="s">
        <v>460</v>
      </c>
      <c r="AA76" s="4" t="s">
        <v>487</v>
      </c>
      <c r="AD76" t="s">
        <v>504</v>
      </c>
      <c r="AF76" t="s">
        <v>512</v>
      </c>
      <c r="AI76" t="s">
        <v>528</v>
      </c>
      <c r="AM76" t="s">
        <v>542</v>
      </c>
      <c r="AR76" t="s">
        <v>555</v>
      </c>
    </row>
    <row r="77" spans="1:53" ht="15.75" thickBot="1" x14ac:dyDescent="0.3">
      <c r="E77"/>
      <c r="F77"/>
      <c r="G77"/>
      <c r="H77"/>
      <c r="I77"/>
      <c r="J77"/>
      <c r="K77"/>
      <c r="L77"/>
      <c r="M77"/>
      <c r="N77"/>
      <c r="O77"/>
      <c r="AA77" s="25"/>
      <c r="AB77" s="29"/>
      <c r="AD77" s="4"/>
      <c r="AE77" s="4"/>
      <c r="AF77" s="4"/>
      <c r="AG77" s="4"/>
      <c r="AH77" s="4"/>
      <c r="AR77" t="s">
        <v>558</v>
      </c>
      <c r="AT77" t="s">
        <v>573</v>
      </c>
      <c r="AW77" t="s">
        <v>579</v>
      </c>
      <c r="AY77" t="s">
        <v>587</v>
      </c>
      <c r="BA77" t="s">
        <v>589</v>
      </c>
    </row>
    <row r="78" spans="1:53" ht="30" x14ac:dyDescent="0.25">
      <c r="A78" s="13" t="s">
        <v>359</v>
      </c>
      <c r="E78"/>
      <c r="F78"/>
      <c r="G78"/>
      <c r="H78"/>
      <c r="I78"/>
      <c r="J78"/>
      <c r="K78"/>
      <c r="L78"/>
      <c r="M78"/>
      <c r="N78"/>
      <c r="O78"/>
      <c r="R78" s="4" t="s">
        <v>360</v>
      </c>
      <c r="W78" s="4" t="s">
        <v>439</v>
      </c>
      <c r="AD78" s="4"/>
      <c r="AE78" s="4"/>
      <c r="AF78" s="4"/>
      <c r="AG78" s="4"/>
      <c r="AH78" s="4"/>
    </row>
    <row r="79" spans="1:53" x14ac:dyDescent="0.25">
      <c r="A79" s="13" t="s">
        <v>371</v>
      </c>
      <c r="C79" s="4"/>
      <c r="M79"/>
      <c r="N79"/>
      <c r="O79"/>
      <c r="R79" s="4" t="s">
        <v>367</v>
      </c>
      <c r="S79" s="4" t="s">
        <v>384</v>
      </c>
      <c r="Y79" s="4" t="s">
        <v>454</v>
      </c>
      <c r="Z79" s="4" t="s">
        <v>465</v>
      </c>
      <c r="AA79" s="12"/>
      <c r="AB79" s="12"/>
      <c r="AD79" s="4"/>
      <c r="AE79" s="4"/>
      <c r="AF79" s="4"/>
      <c r="AG79" s="4"/>
      <c r="AH79" s="4"/>
    </row>
    <row r="80" spans="1:53" x14ac:dyDescent="0.25">
      <c r="A80" s="13"/>
      <c r="M80"/>
      <c r="N80"/>
      <c r="O80"/>
      <c r="AA80" s="12"/>
      <c r="AB80" s="12"/>
      <c r="AD80" s="4"/>
      <c r="AE80" s="4"/>
      <c r="AF80" s="4"/>
      <c r="AG80" s="4"/>
      <c r="AH80" s="4"/>
    </row>
    <row r="81" spans="1:51" x14ac:dyDescent="0.25">
      <c r="A81" s="13" t="s">
        <v>585</v>
      </c>
      <c r="M81"/>
      <c r="N81"/>
      <c r="O81"/>
      <c r="AD81" s="4"/>
      <c r="AE81" s="4"/>
      <c r="AF81" s="4"/>
      <c r="AG81" s="4"/>
      <c r="AH81" s="4"/>
      <c r="AY81" t="s">
        <v>584</v>
      </c>
    </row>
    <row r="82" spans="1:51" x14ac:dyDescent="0.25">
      <c r="N82"/>
      <c r="O82"/>
      <c r="U82" s="11"/>
      <c r="V82" s="12"/>
      <c r="W82" s="12"/>
      <c r="X82" s="12"/>
      <c r="Y82" s="12"/>
      <c r="Z82" s="12"/>
      <c r="AD82" s="4"/>
      <c r="AE82" s="4"/>
      <c r="AF82" s="4"/>
      <c r="AG82" s="4"/>
      <c r="AH82" s="4"/>
    </row>
    <row r="83" spans="1:51" x14ac:dyDescent="0.25">
      <c r="A83" s="13" t="s">
        <v>586</v>
      </c>
      <c r="M83"/>
      <c r="N83"/>
      <c r="O83"/>
      <c r="AD83" s="4"/>
      <c r="AE83" s="4"/>
      <c r="AF83" s="4"/>
      <c r="AG83" s="4"/>
      <c r="AH83" s="4"/>
      <c r="AY83" t="s">
        <v>584</v>
      </c>
    </row>
    <row r="84" spans="1:51" x14ac:dyDescent="0.25">
      <c r="A84" s="13" t="s">
        <v>592</v>
      </c>
      <c r="M84"/>
      <c r="N84"/>
      <c r="O84"/>
      <c r="AD84" s="4"/>
      <c r="AE84" s="4"/>
      <c r="AF84" s="4"/>
      <c r="AG84" s="4"/>
      <c r="AH84" s="4"/>
      <c r="AY84" t="s">
        <v>590</v>
      </c>
    </row>
    <row r="85" spans="1:51" x14ac:dyDescent="0.25">
      <c r="A85" s="13" t="s">
        <v>593</v>
      </c>
      <c r="M85"/>
      <c r="N85"/>
      <c r="O85"/>
      <c r="AD85" s="4"/>
      <c r="AE85" s="4"/>
      <c r="AF85" s="4"/>
      <c r="AG85" s="4"/>
      <c r="AH85" s="4"/>
      <c r="AY85" t="s">
        <v>594</v>
      </c>
    </row>
    <row r="86" spans="1:51" x14ac:dyDescent="0.25">
      <c r="M86"/>
      <c r="N86"/>
      <c r="O86"/>
      <c r="U86" s="11"/>
      <c r="V86" s="12"/>
      <c r="W86" s="12"/>
      <c r="X86" s="12"/>
      <c r="Y86" s="12"/>
      <c r="Z86" s="12"/>
      <c r="AD86" s="4"/>
      <c r="AE86" s="4"/>
      <c r="AF86" s="4"/>
      <c r="AG86" s="4"/>
      <c r="AH86" s="4"/>
    </row>
    <row r="87" spans="1:51" x14ac:dyDescent="0.25">
      <c r="M87"/>
      <c r="N87"/>
      <c r="O87"/>
      <c r="AD87" s="4"/>
      <c r="AE87" s="4"/>
      <c r="AF87" s="4"/>
      <c r="AG87" s="4"/>
      <c r="AH87" s="4"/>
    </row>
    <row r="88" spans="1:51" x14ac:dyDescent="0.25">
      <c r="M88"/>
      <c r="N88"/>
      <c r="O88"/>
      <c r="AD88" s="4"/>
      <c r="AE88" s="4"/>
      <c r="AF88" s="4"/>
      <c r="AG88" s="4"/>
      <c r="AH88" s="4"/>
    </row>
    <row r="89" spans="1:51" x14ac:dyDescent="0.25">
      <c r="M89"/>
      <c r="N89"/>
      <c r="O89"/>
      <c r="AD89" s="4"/>
      <c r="AE89" s="4"/>
      <c r="AF89" s="4"/>
      <c r="AG89" s="4"/>
      <c r="AH89" s="4"/>
    </row>
    <row r="90" spans="1:51" x14ac:dyDescent="0.25">
      <c r="M90"/>
      <c r="N90"/>
      <c r="O90"/>
      <c r="AD90" s="4"/>
      <c r="AE90" s="4"/>
      <c r="AF90" s="4"/>
      <c r="AG90" s="4"/>
      <c r="AH90" s="4"/>
    </row>
    <row r="91" spans="1:51" x14ac:dyDescent="0.25">
      <c r="M91"/>
      <c r="N91"/>
      <c r="O91"/>
      <c r="AD91" s="4"/>
      <c r="AE91" s="4"/>
      <c r="AF91" s="4"/>
      <c r="AG91" s="4"/>
      <c r="AH91" s="4"/>
    </row>
    <row r="92" spans="1:51" x14ac:dyDescent="0.25">
      <c r="M92"/>
      <c r="N92"/>
      <c r="O92"/>
      <c r="AD92" s="4"/>
      <c r="AE92" s="4"/>
      <c r="AF92" s="4"/>
      <c r="AG92" s="4"/>
      <c r="AH92" s="4"/>
    </row>
    <row r="93" spans="1:51" x14ac:dyDescent="0.25">
      <c r="F93" s="12"/>
    </row>
  </sheetData>
  <autoFilter ref="A3:P76" xr:uid="{00000000-0009-0000-0000-000000000000}">
    <sortState xmlns:xlrd2="http://schemas.microsoft.com/office/spreadsheetml/2017/richdata2" ref="A4:P76">
      <sortCondition ref="A3:A76"/>
    </sortState>
  </autoFilter>
  <sortState xmlns:xlrd2="http://schemas.microsoft.com/office/spreadsheetml/2017/richdata2" ref="A3:F69">
    <sortCondition ref="A3:A69"/>
  </sortState>
  <mergeCells count="5">
    <mergeCell ref="E1:H1"/>
    <mergeCell ref="I1:L1"/>
    <mergeCell ref="M1:P1"/>
    <mergeCell ref="Q1:U1"/>
    <mergeCell ref="V1:Z1"/>
  </mergeCells>
  <phoneticPr fontId="4"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Analyse clients</vt:lpstr>
      <vt:lpstr>Feuil1</vt:lpstr>
      <vt:lpstr>'Analyse clients'!Zone_d_impression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SOSB02</dc:creator>
  <cp:lastModifiedBy>SOSB02</cp:lastModifiedBy>
  <cp:lastPrinted>2023-12-06T15:51:16Z</cp:lastPrinted>
  <dcterms:created xsi:type="dcterms:W3CDTF">2023-11-02T11:04:13Z</dcterms:created>
  <dcterms:modified xsi:type="dcterms:W3CDTF">2024-08-27T07:51:20Z</dcterms:modified>
</cp:coreProperties>
</file>