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X:\DOSSIER GUE-DROH\CONTRAT SAPH\"/>
    </mc:Choice>
  </mc:AlternateContent>
  <xr:revisionPtr revIDLastSave="0" documentId="13_ncr:1_{99B4FA14-905C-4601-8013-028ECA5D84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_FilterDatabase" localSheetId="0" hidden="1">Feuil1!$A$1:$H$1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" i="1"/>
</calcChain>
</file>

<file path=xl/sharedStrings.xml><?xml version="1.0" encoding="utf-8"?>
<sst xmlns="http://schemas.openxmlformats.org/spreadsheetml/2006/main" count="145" uniqueCount="96">
  <si>
    <t>Demande d'achat</t>
  </si>
  <si>
    <t>Article</t>
  </si>
  <si>
    <t>Désignation</t>
  </si>
  <si>
    <t>Quantité demandée</t>
  </si>
  <si>
    <t>Unité de quantité</t>
  </si>
  <si>
    <t>1310069108</t>
  </si>
  <si>
    <t>6003273</t>
  </si>
  <si>
    <t>VIS CHC 18X80</t>
  </si>
  <si>
    <t>PCE</t>
  </si>
  <si>
    <t/>
  </si>
  <si>
    <t>1310068995</t>
  </si>
  <si>
    <t>6003347</t>
  </si>
  <si>
    <t>VIS M14X60X70</t>
  </si>
  <si>
    <t>1310068975</t>
  </si>
  <si>
    <t>6003247</t>
  </si>
  <si>
    <t>VIS  INOX TH DE 10X30</t>
  </si>
  <si>
    <t>1310068780</t>
  </si>
  <si>
    <t>6044573</t>
  </si>
  <si>
    <t>VIS CHC 6PANS CREUX M16X150_12.9 acier</t>
  </si>
  <si>
    <t>6044574</t>
  </si>
  <si>
    <t>1310068705</t>
  </si>
  <si>
    <t>6039906</t>
  </si>
  <si>
    <t>VIS H - M24 X 120</t>
  </si>
  <si>
    <t>1310068450</t>
  </si>
  <si>
    <t>6039799</t>
  </si>
  <si>
    <t>VIS H M 6X20</t>
  </si>
  <si>
    <t>Pce</t>
  </si>
  <si>
    <t>6039826</t>
  </si>
  <si>
    <t>VIS CHC M 10X50</t>
  </si>
  <si>
    <t>6039827</t>
  </si>
  <si>
    <t>VIS STHC M10 X40</t>
  </si>
  <si>
    <t>6039891</t>
  </si>
  <si>
    <t>VIS TH INOX M20X120</t>
  </si>
  <si>
    <t>1310068378</t>
  </si>
  <si>
    <t>6003373</t>
  </si>
  <si>
    <t>VIS TH INOX 6X40</t>
  </si>
  <si>
    <t>6003248</t>
  </si>
  <si>
    <t>VIS  INOX TH DE 8 X 30</t>
  </si>
  <si>
    <t>6003393</t>
  </si>
  <si>
    <t>VIS TH M 8X50 FILETE</t>
  </si>
  <si>
    <t>1310068183</t>
  </si>
  <si>
    <t>6003385</t>
  </si>
  <si>
    <t>VIS TH M 18X80 PARTIEL FILETE</t>
  </si>
  <si>
    <t>1310068043</t>
  </si>
  <si>
    <t>6003346</t>
  </si>
  <si>
    <t>VIS M12X60X70</t>
  </si>
  <si>
    <t>1310067265</t>
  </si>
  <si>
    <t>VIS SANS TETE 6 PANS CREUX M14X50</t>
  </si>
  <si>
    <t>UO</t>
  </si>
  <si>
    <t>1310067033</t>
  </si>
  <si>
    <t>6003276</t>
  </si>
  <si>
    <t>VIS CHC 30X120</t>
  </si>
  <si>
    <t>6003296</t>
  </si>
  <si>
    <t>VIS CHC M 30X140</t>
  </si>
  <si>
    <t>6041760</t>
  </si>
  <si>
    <t>VIS CHC ACIER M24X66-8.8 ENT/FILETEE</t>
  </si>
  <si>
    <t>1310066908</t>
  </si>
  <si>
    <t>6032149</t>
  </si>
  <si>
    <t>VIS TH F/T ACIER 8.8 BRUT D12</t>
  </si>
  <si>
    <t>1310066629</t>
  </si>
  <si>
    <t>6003254</t>
  </si>
  <si>
    <t>VIS 12X80 PAS ANGLAIS</t>
  </si>
  <si>
    <t>1310066650</t>
  </si>
  <si>
    <t>6015855</t>
  </si>
  <si>
    <t>VIS TH DIAM 19 10 FILETS  AU POUCE PONS</t>
  </si>
  <si>
    <t>6016933</t>
  </si>
  <si>
    <t>VIS TH M 27 X 120 ACIER 10.9 NOIR</t>
  </si>
  <si>
    <t>1310066566</t>
  </si>
  <si>
    <t>6003299</t>
  </si>
  <si>
    <t>VIS CHC M 8X40</t>
  </si>
  <si>
    <t>6003271</t>
  </si>
  <si>
    <t>VIS CHC 16X50</t>
  </si>
  <si>
    <t>6003380</t>
  </si>
  <si>
    <t>VIS TH M 14X50 FILETE</t>
  </si>
  <si>
    <t>6039905</t>
  </si>
  <si>
    <t>VIS H- M24X100-</t>
  </si>
  <si>
    <t>1310066442</t>
  </si>
  <si>
    <t>6043214</t>
  </si>
  <si>
    <t>1310065014</t>
  </si>
  <si>
    <t>1310064881</t>
  </si>
  <si>
    <t>VIS CHC M 16X 150</t>
  </si>
  <si>
    <t>1310064645</t>
  </si>
  <si>
    <t>1310064647</t>
  </si>
  <si>
    <t>6003389</t>
  </si>
  <si>
    <t>VIS TH M 24X100</t>
  </si>
  <si>
    <t>1310063720</t>
  </si>
  <si>
    <t>6003366</t>
  </si>
  <si>
    <t>VIS TH INOX 12X50</t>
  </si>
  <si>
    <t>1310063248</t>
  </si>
  <si>
    <t>6044133</t>
  </si>
  <si>
    <t>VIS CHC ACIER M24X150 - ENT/FILETEE</t>
  </si>
  <si>
    <t xml:space="preserve">PU HT </t>
  </si>
  <si>
    <t>PT HT</t>
  </si>
  <si>
    <t>Délais de livraison</t>
  </si>
  <si>
    <r>
      <t xml:space="preserve">VIS CHC ACIER M24X150-8.8 PART/FILETEE </t>
    </r>
    <r>
      <rPr>
        <sz val="11"/>
        <color rgb="FFFF0000"/>
        <rFont val="Calibri"/>
        <family val="2"/>
        <scheme val="minor"/>
      </rPr>
      <t>LG=160</t>
    </r>
  </si>
  <si>
    <t>REMISE ACCORDEE 15% SUR MONTANT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</si>
</sst>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horizontal="right" vertical="top"/>
    </xf>
    <xf numFmtId="0" fontId="0" fillId="0" borderId="1" xfId="0" applyBorder="1"/>
    <xf numFmtId="0" fontId="0" fillId="3" borderId="1" xfId="0" applyFill="1" applyBorder="1" applyAlignment="1">
      <alignment vertical="top"/>
    </xf>
    <xf numFmtId="0" fontId="0" fillId="3" borderId="1" xfId="0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workbookViewId="0">
      <selection activeCell="F7" sqref="F7"/>
    </sheetView>
  </sheetViews>
  <sheetFormatPr baseColWidth="10" defaultRowHeight="15" x14ac:dyDescent="0.25"/>
  <cols>
    <col min="3" max="3" width="42.7109375" customWidth="1"/>
    <col min="8" max="8" width="15.5703125" bestFit="1" customWidth="1"/>
  </cols>
  <sheetData>
    <row r="1" spans="1:8" ht="30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7" t="s">
        <v>91</v>
      </c>
      <c r="G1" s="1" t="s">
        <v>92</v>
      </c>
      <c r="H1" s="1" t="s">
        <v>93</v>
      </c>
    </row>
    <row r="2" spans="1:8" x14ac:dyDescent="0.25">
      <c r="A2" s="4" t="s">
        <v>88</v>
      </c>
      <c r="B2" s="4" t="s">
        <v>89</v>
      </c>
      <c r="C2" s="4" t="s">
        <v>90</v>
      </c>
      <c r="D2" s="5">
        <v>50</v>
      </c>
      <c r="E2" s="4" t="s">
        <v>8</v>
      </c>
      <c r="F2" s="8"/>
      <c r="G2" s="6"/>
      <c r="H2" s="6"/>
    </row>
    <row r="3" spans="1:8" x14ac:dyDescent="0.25">
      <c r="A3" s="4" t="s">
        <v>85</v>
      </c>
      <c r="B3" s="4" t="s">
        <v>86</v>
      </c>
      <c r="C3" s="4" t="s">
        <v>87</v>
      </c>
      <c r="D3" s="5">
        <v>100</v>
      </c>
      <c r="E3" s="4" t="s">
        <v>8</v>
      </c>
      <c r="F3" s="8">
        <v>425</v>
      </c>
      <c r="G3" s="6">
        <f>F3*D3</f>
        <v>42500</v>
      </c>
      <c r="H3" s="6"/>
    </row>
    <row r="4" spans="1:8" x14ac:dyDescent="0.25">
      <c r="A4" s="4" t="s">
        <v>81</v>
      </c>
      <c r="B4" s="4" t="s">
        <v>21</v>
      </c>
      <c r="C4" s="4" t="s">
        <v>22</v>
      </c>
      <c r="D4" s="5">
        <v>150</v>
      </c>
      <c r="E4" s="4" t="s">
        <v>8</v>
      </c>
      <c r="F4" s="8">
        <v>3800</v>
      </c>
      <c r="G4" s="6">
        <f t="shared" ref="G4:G35" si="0">F4*D4</f>
        <v>570000</v>
      </c>
      <c r="H4" s="6"/>
    </row>
    <row r="5" spans="1:8" x14ac:dyDescent="0.25">
      <c r="A5" s="4" t="s">
        <v>82</v>
      </c>
      <c r="B5" s="4" t="s">
        <v>83</v>
      </c>
      <c r="C5" s="4" t="s">
        <v>84</v>
      </c>
      <c r="D5" s="5">
        <v>100</v>
      </c>
      <c r="E5" s="4" t="s">
        <v>8</v>
      </c>
      <c r="F5" s="8">
        <v>2400</v>
      </c>
      <c r="G5" s="6">
        <f t="shared" si="0"/>
        <v>240000</v>
      </c>
      <c r="H5" s="6"/>
    </row>
    <row r="6" spans="1:8" x14ac:dyDescent="0.25">
      <c r="A6" s="4" t="s">
        <v>79</v>
      </c>
      <c r="B6" s="7" t="s">
        <v>9</v>
      </c>
      <c r="C6" s="4" t="s">
        <v>80</v>
      </c>
      <c r="D6" s="5">
        <v>1</v>
      </c>
      <c r="E6" s="4" t="s">
        <v>48</v>
      </c>
      <c r="F6" s="8">
        <v>7550</v>
      </c>
      <c r="G6" s="6">
        <f t="shared" si="0"/>
        <v>7550</v>
      </c>
      <c r="H6" s="6"/>
    </row>
    <row r="7" spans="1:8" x14ac:dyDescent="0.25">
      <c r="A7" s="4" t="s">
        <v>78</v>
      </c>
      <c r="B7" s="4" t="s">
        <v>50</v>
      </c>
      <c r="C7" s="4" t="s">
        <v>51</v>
      </c>
      <c r="D7" s="5">
        <v>10</v>
      </c>
      <c r="E7" s="4" t="s">
        <v>8</v>
      </c>
      <c r="F7" s="8">
        <v>14000</v>
      </c>
      <c r="G7" s="6">
        <f t="shared" si="0"/>
        <v>140000</v>
      </c>
      <c r="H7" s="6"/>
    </row>
    <row r="8" spans="1:8" x14ac:dyDescent="0.25">
      <c r="A8" s="4" t="s">
        <v>76</v>
      </c>
      <c r="B8" s="4" t="s">
        <v>77</v>
      </c>
      <c r="C8" s="4" t="s">
        <v>94</v>
      </c>
      <c r="D8" s="5">
        <v>100</v>
      </c>
      <c r="E8" s="4" t="s">
        <v>8</v>
      </c>
      <c r="F8" s="8">
        <v>7510</v>
      </c>
      <c r="G8" s="6">
        <f t="shared" si="0"/>
        <v>751000</v>
      </c>
      <c r="H8" s="6"/>
    </row>
    <row r="9" spans="1:8" x14ac:dyDescent="0.25">
      <c r="A9" s="4" t="s">
        <v>67</v>
      </c>
      <c r="B9" s="4" t="s">
        <v>68</v>
      </c>
      <c r="C9" s="4" t="s">
        <v>69</v>
      </c>
      <c r="D9" s="5">
        <v>300</v>
      </c>
      <c r="E9" s="4" t="s">
        <v>8</v>
      </c>
      <c r="F9" s="8">
        <v>185</v>
      </c>
      <c r="G9" s="6">
        <f t="shared" si="0"/>
        <v>55500</v>
      </c>
      <c r="H9" s="6"/>
    </row>
    <row r="10" spans="1:8" x14ac:dyDescent="0.25">
      <c r="A10" s="4" t="s">
        <v>67</v>
      </c>
      <c r="B10" s="4" t="s">
        <v>70</v>
      </c>
      <c r="C10" s="4" t="s">
        <v>71</v>
      </c>
      <c r="D10" s="5">
        <v>150</v>
      </c>
      <c r="E10" s="4" t="s">
        <v>8</v>
      </c>
      <c r="F10" s="8">
        <v>1030</v>
      </c>
      <c r="G10" s="6">
        <f t="shared" si="0"/>
        <v>154500</v>
      </c>
      <c r="H10" s="6"/>
    </row>
    <row r="11" spans="1:8" x14ac:dyDescent="0.25">
      <c r="A11" s="4" t="s">
        <v>67</v>
      </c>
      <c r="B11" s="4" t="s">
        <v>72</v>
      </c>
      <c r="C11" s="4" t="s">
        <v>73</v>
      </c>
      <c r="D11" s="5">
        <v>50</v>
      </c>
      <c r="E11" s="4" t="s">
        <v>8</v>
      </c>
      <c r="F11" s="8">
        <v>430</v>
      </c>
      <c r="G11" s="6">
        <f t="shared" si="0"/>
        <v>21500</v>
      </c>
      <c r="H11" s="6"/>
    </row>
    <row r="12" spans="1:8" x14ac:dyDescent="0.25">
      <c r="A12" s="4" t="s">
        <v>67</v>
      </c>
      <c r="B12" s="4" t="s">
        <v>74</v>
      </c>
      <c r="C12" s="4" t="s">
        <v>75</v>
      </c>
      <c r="D12" s="5">
        <v>250</v>
      </c>
      <c r="E12" s="4" t="s">
        <v>8</v>
      </c>
      <c r="F12" s="8">
        <v>2330</v>
      </c>
      <c r="G12" s="6">
        <f t="shared" si="0"/>
        <v>582500</v>
      </c>
      <c r="H12" s="6"/>
    </row>
    <row r="13" spans="1:8" x14ac:dyDescent="0.25">
      <c r="A13" s="4" t="s">
        <v>59</v>
      </c>
      <c r="B13" s="4" t="s">
        <v>60</v>
      </c>
      <c r="C13" s="4" t="s">
        <v>61</v>
      </c>
      <c r="D13" s="5">
        <v>30</v>
      </c>
      <c r="E13" s="4" t="s">
        <v>8</v>
      </c>
      <c r="F13" s="8"/>
      <c r="G13" s="6">
        <f t="shared" si="0"/>
        <v>0</v>
      </c>
      <c r="H13" s="6"/>
    </row>
    <row r="14" spans="1:8" x14ac:dyDescent="0.25">
      <c r="A14" s="4" t="s">
        <v>62</v>
      </c>
      <c r="B14" s="4" t="s">
        <v>63</v>
      </c>
      <c r="C14" s="4" t="s">
        <v>64</v>
      </c>
      <c r="D14" s="5">
        <v>30</v>
      </c>
      <c r="E14" s="4" t="s">
        <v>8</v>
      </c>
      <c r="F14" s="8"/>
      <c r="G14" s="6">
        <f t="shared" si="0"/>
        <v>0</v>
      </c>
      <c r="H14" s="6"/>
    </row>
    <row r="15" spans="1:8" x14ac:dyDescent="0.25">
      <c r="A15" s="4" t="s">
        <v>62</v>
      </c>
      <c r="B15" s="4" t="s">
        <v>65</v>
      </c>
      <c r="C15" s="4" t="s">
        <v>66</v>
      </c>
      <c r="D15" s="5">
        <v>30</v>
      </c>
      <c r="E15" s="4" t="s">
        <v>8</v>
      </c>
      <c r="F15" s="8"/>
      <c r="G15" s="6">
        <f t="shared" si="0"/>
        <v>0</v>
      </c>
      <c r="H15" s="6"/>
    </row>
    <row r="16" spans="1:8" x14ac:dyDescent="0.25">
      <c r="A16" s="4" t="s">
        <v>56</v>
      </c>
      <c r="B16" s="4" t="s">
        <v>57</v>
      </c>
      <c r="C16" s="4" t="s">
        <v>58</v>
      </c>
      <c r="D16" s="5">
        <v>10</v>
      </c>
      <c r="E16" s="4" t="s">
        <v>8</v>
      </c>
      <c r="F16" s="8"/>
      <c r="G16" s="6">
        <f t="shared" si="0"/>
        <v>0</v>
      </c>
      <c r="H16" s="6"/>
    </row>
    <row r="17" spans="1:8" x14ac:dyDescent="0.25">
      <c r="A17" s="4" t="s">
        <v>49</v>
      </c>
      <c r="B17" s="4" t="s">
        <v>50</v>
      </c>
      <c r="C17" s="4" t="s">
        <v>51</v>
      </c>
      <c r="D17" s="5">
        <v>50</v>
      </c>
      <c r="E17" s="4" t="s">
        <v>8</v>
      </c>
      <c r="F17" s="8">
        <v>14000</v>
      </c>
      <c r="G17" s="6">
        <f t="shared" si="0"/>
        <v>700000</v>
      </c>
      <c r="H17" s="6"/>
    </row>
    <row r="18" spans="1:8" x14ac:dyDescent="0.25">
      <c r="A18" s="4" t="s">
        <v>49</v>
      </c>
      <c r="B18" s="4" t="s">
        <v>52</v>
      </c>
      <c r="C18" s="4" t="s">
        <v>53</v>
      </c>
      <c r="D18" s="5">
        <v>50</v>
      </c>
      <c r="E18" s="4" t="s">
        <v>8</v>
      </c>
      <c r="F18" s="8">
        <v>14660</v>
      </c>
      <c r="G18" s="6">
        <f t="shared" si="0"/>
        <v>733000</v>
      </c>
      <c r="H18" s="6"/>
    </row>
    <row r="19" spans="1:8" x14ac:dyDescent="0.25">
      <c r="A19" s="4" t="s">
        <v>49</v>
      </c>
      <c r="B19" s="4" t="s">
        <v>54</v>
      </c>
      <c r="C19" s="4" t="s">
        <v>55</v>
      </c>
      <c r="D19" s="5">
        <v>50</v>
      </c>
      <c r="E19" s="4" t="s">
        <v>8</v>
      </c>
      <c r="F19" s="8"/>
      <c r="G19" s="6">
        <f t="shared" si="0"/>
        <v>0</v>
      </c>
      <c r="H19" s="6"/>
    </row>
    <row r="20" spans="1:8" x14ac:dyDescent="0.25">
      <c r="A20" s="4" t="s">
        <v>46</v>
      </c>
      <c r="B20" s="7" t="s">
        <v>9</v>
      </c>
      <c r="C20" s="4" t="s">
        <v>47</v>
      </c>
      <c r="D20" s="5">
        <v>1</v>
      </c>
      <c r="E20" s="4" t="s">
        <v>48</v>
      </c>
      <c r="F20" s="8"/>
      <c r="G20" s="6">
        <f t="shared" si="0"/>
        <v>0</v>
      </c>
      <c r="H20" s="6"/>
    </row>
    <row r="21" spans="1:8" x14ac:dyDescent="0.25">
      <c r="A21" s="4" t="s">
        <v>43</v>
      </c>
      <c r="B21" s="4" t="s">
        <v>44</v>
      </c>
      <c r="C21" s="4" t="s">
        <v>45</v>
      </c>
      <c r="D21" s="5">
        <v>200</v>
      </c>
      <c r="E21" s="4" t="s">
        <v>8</v>
      </c>
      <c r="F21" s="8">
        <v>530</v>
      </c>
      <c r="G21" s="6">
        <f t="shared" si="0"/>
        <v>106000</v>
      </c>
      <c r="H21" s="6"/>
    </row>
    <row r="22" spans="1:8" x14ac:dyDescent="0.25">
      <c r="A22" s="4" t="s">
        <v>40</v>
      </c>
      <c r="B22" s="4" t="s">
        <v>41</v>
      </c>
      <c r="C22" s="4" t="s">
        <v>42</v>
      </c>
      <c r="D22" s="5">
        <v>50</v>
      </c>
      <c r="E22" s="4" t="s">
        <v>8</v>
      </c>
      <c r="F22" s="8">
        <v>1090</v>
      </c>
      <c r="G22" s="6">
        <f t="shared" si="0"/>
        <v>54500</v>
      </c>
      <c r="H22" s="6"/>
    </row>
    <row r="23" spans="1:8" x14ac:dyDescent="0.25">
      <c r="A23" s="4" t="s">
        <v>33</v>
      </c>
      <c r="B23" s="4" t="s">
        <v>34</v>
      </c>
      <c r="C23" s="4" t="s">
        <v>35</v>
      </c>
      <c r="D23" s="5">
        <v>50</v>
      </c>
      <c r="E23" s="4" t="s">
        <v>8</v>
      </c>
      <c r="F23" s="8">
        <v>150</v>
      </c>
      <c r="G23" s="6">
        <f t="shared" si="0"/>
        <v>7500</v>
      </c>
      <c r="H23" s="6"/>
    </row>
    <row r="24" spans="1:8" x14ac:dyDescent="0.25">
      <c r="A24" s="4" t="s">
        <v>33</v>
      </c>
      <c r="B24" s="4" t="s">
        <v>36</v>
      </c>
      <c r="C24" s="4" t="s">
        <v>37</v>
      </c>
      <c r="D24" s="5">
        <v>50</v>
      </c>
      <c r="E24" s="4" t="s">
        <v>8</v>
      </c>
      <c r="F24" s="8">
        <v>130</v>
      </c>
      <c r="G24" s="6">
        <f t="shared" si="0"/>
        <v>6500</v>
      </c>
      <c r="H24" s="6"/>
    </row>
    <row r="25" spans="1:8" x14ac:dyDescent="0.25">
      <c r="A25" s="4" t="s">
        <v>33</v>
      </c>
      <c r="B25" s="4" t="s">
        <v>38</v>
      </c>
      <c r="C25" s="4" t="s">
        <v>39</v>
      </c>
      <c r="D25" s="5">
        <v>50</v>
      </c>
      <c r="E25" s="4" t="s">
        <v>8</v>
      </c>
      <c r="F25" s="8">
        <v>115</v>
      </c>
      <c r="G25" s="6">
        <f t="shared" si="0"/>
        <v>5750</v>
      </c>
      <c r="H25" s="6"/>
    </row>
    <row r="26" spans="1:8" x14ac:dyDescent="0.25">
      <c r="A26" s="4" t="s">
        <v>23</v>
      </c>
      <c r="B26" s="4" t="s">
        <v>24</v>
      </c>
      <c r="C26" s="4" t="s">
        <v>25</v>
      </c>
      <c r="D26" s="5">
        <v>100</v>
      </c>
      <c r="E26" s="4" t="s">
        <v>26</v>
      </c>
      <c r="F26" s="8">
        <v>40</v>
      </c>
      <c r="G26" s="6">
        <f t="shared" si="0"/>
        <v>4000</v>
      </c>
      <c r="H26" s="6"/>
    </row>
    <row r="27" spans="1:8" x14ac:dyDescent="0.25">
      <c r="A27" s="4" t="s">
        <v>23</v>
      </c>
      <c r="B27" s="4" t="s">
        <v>27</v>
      </c>
      <c r="C27" s="4" t="s">
        <v>28</v>
      </c>
      <c r="D27" s="5">
        <v>100</v>
      </c>
      <c r="E27" s="4" t="s">
        <v>8</v>
      </c>
      <c r="F27" s="8">
        <v>420</v>
      </c>
      <c r="G27" s="6">
        <f t="shared" si="0"/>
        <v>42000</v>
      </c>
      <c r="H27" s="6"/>
    </row>
    <row r="28" spans="1:8" x14ac:dyDescent="0.25">
      <c r="A28" s="4" t="s">
        <v>23</v>
      </c>
      <c r="B28" s="4" t="s">
        <v>29</v>
      </c>
      <c r="C28" s="4" t="s">
        <v>30</v>
      </c>
      <c r="D28" s="5">
        <v>100</v>
      </c>
      <c r="E28" s="4" t="s">
        <v>8</v>
      </c>
      <c r="F28" s="8">
        <v>390</v>
      </c>
      <c r="G28" s="6">
        <f t="shared" si="0"/>
        <v>39000</v>
      </c>
      <c r="H28" s="6"/>
    </row>
    <row r="29" spans="1:8" x14ac:dyDescent="0.25">
      <c r="A29" s="4" t="s">
        <v>23</v>
      </c>
      <c r="B29" s="4" t="s">
        <v>31</v>
      </c>
      <c r="C29" s="4" t="s">
        <v>32</v>
      </c>
      <c r="D29" s="5">
        <v>100</v>
      </c>
      <c r="E29" s="4" t="s">
        <v>8</v>
      </c>
      <c r="F29" s="8">
        <v>3225</v>
      </c>
      <c r="G29" s="6">
        <f t="shared" si="0"/>
        <v>322500</v>
      </c>
      <c r="H29" s="6"/>
    </row>
    <row r="30" spans="1:8" x14ac:dyDescent="0.25">
      <c r="A30" s="4" t="s">
        <v>20</v>
      </c>
      <c r="B30" s="4" t="s">
        <v>21</v>
      </c>
      <c r="C30" s="4" t="s">
        <v>22</v>
      </c>
      <c r="D30" s="5">
        <v>30</v>
      </c>
      <c r="E30" s="4" t="s">
        <v>8</v>
      </c>
      <c r="F30" s="8">
        <v>3800</v>
      </c>
      <c r="G30" s="6">
        <f t="shared" si="0"/>
        <v>114000</v>
      </c>
      <c r="H30" s="6"/>
    </row>
    <row r="31" spans="1:8" x14ac:dyDescent="0.25">
      <c r="A31" s="4" t="s">
        <v>16</v>
      </c>
      <c r="B31" s="4" t="s">
        <v>17</v>
      </c>
      <c r="C31" s="4" t="s">
        <v>18</v>
      </c>
      <c r="D31" s="5">
        <v>100</v>
      </c>
      <c r="E31" s="4" t="s">
        <v>8</v>
      </c>
      <c r="F31" s="8"/>
      <c r="G31" s="6">
        <f t="shared" si="0"/>
        <v>0</v>
      </c>
      <c r="H31" s="6"/>
    </row>
    <row r="32" spans="1:8" x14ac:dyDescent="0.25">
      <c r="A32" s="4" t="s">
        <v>16</v>
      </c>
      <c r="B32" s="4" t="s">
        <v>19</v>
      </c>
      <c r="C32" s="4" t="s">
        <v>18</v>
      </c>
      <c r="D32" s="5">
        <v>100</v>
      </c>
      <c r="E32" s="4" t="s">
        <v>8</v>
      </c>
      <c r="F32" s="8"/>
      <c r="G32" s="6">
        <f t="shared" si="0"/>
        <v>0</v>
      </c>
      <c r="H32" s="6"/>
    </row>
    <row r="33" spans="1:8" x14ac:dyDescent="0.25">
      <c r="A33" s="4" t="s">
        <v>13</v>
      </c>
      <c r="B33" s="4" t="s">
        <v>14</v>
      </c>
      <c r="C33" s="4" t="s">
        <v>15</v>
      </c>
      <c r="D33" s="5">
        <v>200</v>
      </c>
      <c r="E33" s="4" t="s">
        <v>8</v>
      </c>
      <c r="F33" s="8">
        <v>230</v>
      </c>
      <c r="G33" s="6">
        <f t="shared" si="0"/>
        <v>46000</v>
      </c>
      <c r="H33" s="6"/>
    </row>
    <row r="34" spans="1:8" x14ac:dyDescent="0.25">
      <c r="A34" s="4" t="s">
        <v>10</v>
      </c>
      <c r="B34" s="4" t="s">
        <v>11</v>
      </c>
      <c r="C34" s="4" t="s">
        <v>12</v>
      </c>
      <c r="D34" s="5">
        <v>200</v>
      </c>
      <c r="E34" s="4" t="s">
        <v>8</v>
      </c>
      <c r="F34" s="8">
        <v>710</v>
      </c>
      <c r="G34" s="6">
        <f t="shared" si="0"/>
        <v>142000</v>
      </c>
      <c r="H34" s="6"/>
    </row>
    <row r="35" spans="1:8" x14ac:dyDescent="0.25">
      <c r="A35" s="4" t="s">
        <v>5</v>
      </c>
      <c r="B35" s="4" t="s">
        <v>6</v>
      </c>
      <c r="C35" s="4" t="s">
        <v>7</v>
      </c>
      <c r="D35" s="5">
        <v>100</v>
      </c>
      <c r="E35" s="4" t="s">
        <v>8</v>
      </c>
      <c r="F35" s="8">
        <v>2200</v>
      </c>
      <c r="G35" s="6">
        <f t="shared" si="0"/>
        <v>220000</v>
      </c>
      <c r="H35" s="6"/>
    </row>
    <row r="36" spans="1:8" x14ac:dyDescent="0.25">
      <c r="A36" s="3"/>
      <c r="B36" s="3"/>
      <c r="C36" s="3"/>
      <c r="D36" s="3"/>
      <c r="E36" s="3"/>
    </row>
    <row r="37" spans="1:8" x14ac:dyDescent="0.25">
      <c r="C37" s="9" t="s">
        <v>95</v>
      </c>
    </row>
  </sheetData>
  <autoFilter ref="A1:H1" xr:uid="{00000000-0009-0000-0000-000000000000}">
    <sortState xmlns:xlrd2="http://schemas.microsoft.com/office/spreadsheetml/2017/richdata2" ref="A2:H35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AHUA Serges</dc:creator>
  <cp:lastModifiedBy>SOSB06</cp:lastModifiedBy>
  <dcterms:created xsi:type="dcterms:W3CDTF">2024-02-20T15:06:47Z</dcterms:created>
  <dcterms:modified xsi:type="dcterms:W3CDTF">2024-02-22T11:15:57Z</dcterms:modified>
</cp:coreProperties>
</file>