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X:\DOSSIER GUE-DROH\CONTRAT NESTLE\"/>
    </mc:Choice>
  </mc:AlternateContent>
  <xr:revisionPtr revIDLastSave="0" documentId="13_ncr:1_{040B6F05-135A-4859-9C9B-6AA04B07124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Zone 4" sheetId="1" r:id="rId1"/>
    <sheet name="Yopougon" sheetId="2" r:id="rId2"/>
  </sheets>
  <definedNames>
    <definedName name="_xlnm._FilterDatabase" localSheetId="0" hidden="1">'Zone 4'!$A$1:$E$90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1" i="2" l="1"/>
  <c r="E172" i="2"/>
  <c r="E173" i="2"/>
  <c r="E174" i="2"/>
  <c r="E175" i="2"/>
  <c r="E176" i="2"/>
  <c r="E177" i="2"/>
  <c r="E178" i="2"/>
  <c r="E179" i="2"/>
  <c r="E180" i="2"/>
  <c r="E181" i="2"/>
  <c r="E182" i="2"/>
  <c r="E170" i="2"/>
  <c r="E151" i="2"/>
  <c r="E152" i="2"/>
  <c r="E153" i="2"/>
  <c r="E154" i="2"/>
  <c r="E155" i="2"/>
  <c r="E150" i="2"/>
  <c r="E140" i="2"/>
  <c r="E141" i="2"/>
  <c r="E142" i="2"/>
  <c r="E143" i="2"/>
  <c r="E144" i="2"/>
  <c r="E145" i="2"/>
  <c r="E146" i="2"/>
  <c r="E147" i="2"/>
  <c r="E148" i="2"/>
  <c r="E139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3" i="2"/>
  <c r="F14" i="1" l="1"/>
  <c r="F171" i="2" l="1"/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9" i="2"/>
  <c r="F140" i="2"/>
  <c r="F141" i="2"/>
  <c r="F142" i="2"/>
  <c r="F143" i="2"/>
  <c r="F144" i="2"/>
  <c r="F145" i="2"/>
  <c r="F146" i="2"/>
  <c r="F147" i="2"/>
  <c r="F148" i="2"/>
  <c r="F150" i="2"/>
  <c r="F151" i="2"/>
  <c r="F152" i="2"/>
  <c r="F153" i="2"/>
  <c r="F154" i="2"/>
  <c r="F155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78" i="2"/>
  <c r="F179" i="2"/>
  <c r="F180" i="2"/>
  <c r="F181" i="2"/>
  <c r="F182" i="2"/>
  <c r="F183" i="2"/>
  <c r="F3" i="2"/>
  <c r="F83" i="1" l="1"/>
  <c r="F84" i="1"/>
  <c r="F85" i="1"/>
  <c r="F86" i="1"/>
  <c r="F87" i="1"/>
  <c r="F88" i="1"/>
  <c r="F89" i="1"/>
  <c r="F90" i="1"/>
  <c r="F82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66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50" i="1"/>
  <c r="F4" i="1"/>
  <c r="F5" i="1"/>
  <c r="F6" i="1"/>
  <c r="F7" i="1"/>
  <c r="F8" i="1"/>
  <c r="F9" i="1"/>
  <c r="F10" i="1"/>
  <c r="F11" i="1"/>
  <c r="F12" i="1"/>
  <c r="F13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3" i="1"/>
  <c r="F92" i="1" l="1"/>
  <c r="F172" i="2"/>
  <c r="F173" i="2"/>
  <c r="F174" i="2"/>
  <c r="F175" i="2"/>
  <c r="F176" i="2"/>
  <c r="F177" i="2"/>
  <c r="F170" i="2"/>
  <c r="F185" i="2" s="1"/>
</calcChain>
</file>

<file path=xl/sharedStrings.xml><?xml version="1.0" encoding="utf-8"?>
<sst xmlns="http://schemas.openxmlformats.org/spreadsheetml/2006/main" count="544" uniqueCount="443">
  <si>
    <t>Article</t>
  </si>
  <si>
    <t>Designation</t>
  </si>
  <si>
    <t>Prix Unitaire</t>
  </si>
  <si>
    <t>146492316</t>
  </si>
  <si>
    <t>146492319</t>
  </si>
  <si>
    <t>146492322</t>
  </si>
  <si>
    <t>146492326</t>
  </si>
  <si>
    <t>146492327</t>
  </si>
  <si>
    <t>146492328</t>
  </si>
  <si>
    <t>146492363</t>
  </si>
  <si>
    <t>146492365</t>
  </si>
  <si>
    <t>146492435</t>
  </si>
  <si>
    <t>146492436</t>
  </si>
  <si>
    <t>146492437</t>
  </si>
  <si>
    <t>146492438</t>
  </si>
  <si>
    <t>146492439</t>
  </si>
  <si>
    <t>146492440</t>
  </si>
  <si>
    <t>146492441</t>
  </si>
  <si>
    <t>146492442</t>
  </si>
  <si>
    <t>146492443</t>
  </si>
  <si>
    <t>146492444</t>
  </si>
  <si>
    <t>146492445</t>
  </si>
  <si>
    <t>146492446</t>
  </si>
  <si>
    <t>146492447</t>
  </si>
  <si>
    <t>146492448</t>
  </si>
  <si>
    <t>146492449</t>
  </si>
  <si>
    <t>146492450</t>
  </si>
  <si>
    <t>146492451</t>
  </si>
  <si>
    <t>146492452</t>
  </si>
  <si>
    <t>146492453</t>
  </si>
  <si>
    <t>146492454</t>
  </si>
  <si>
    <t>146492455</t>
  </si>
  <si>
    <t>146492456</t>
  </si>
  <si>
    <t>146492457</t>
  </si>
  <si>
    <t>146492458</t>
  </si>
  <si>
    <t>146492463</t>
  </si>
  <si>
    <t>146492467</t>
  </si>
  <si>
    <t>146492468</t>
  </si>
  <si>
    <t>146492469</t>
  </si>
  <si>
    <t>146492470</t>
  </si>
  <si>
    <t>146492474</t>
  </si>
  <si>
    <t>146492476</t>
  </si>
  <si>
    <t>146492483</t>
  </si>
  <si>
    <t>146492486</t>
  </si>
  <si>
    <t>146492487</t>
  </si>
  <si>
    <t>146492488</t>
  </si>
  <si>
    <t>146492491</t>
  </si>
  <si>
    <t>146492492</t>
  </si>
  <si>
    <t>146493187</t>
  </si>
  <si>
    <t>Paquet de 50 Vis H M10X30 8.8 Acier Noir</t>
  </si>
  <si>
    <t>Paquet de 100 Vis H M10X80 8.8 Acier</t>
  </si>
  <si>
    <t>Paquet de 50 Vis H M12X50 8.8 Acier Noir</t>
  </si>
  <si>
    <t>Paquet de 50 Vis H M16X80 8.8  Acier Noi</t>
  </si>
  <si>
    <t>Paquet de 50 Vis Sans Tete M6X20  Acier</t>
  </si>
  <si>
    <t>Vis Sans Tete M8X20  Acier Noir</t>
  </si>
  <si>
    <t>Vis H M4X16 8.8 Acier Inox</t>
  </si>
  <si>
    <t>Paquet de 50 Vis H M4X35 8.8 Acier Inox</t>
  </si>
  <si>
    <t>Paquet de 50 Vis H M4X50 8.8 Acier Inox</t>
  </si>
  <si>
    <t>Paquet de 100 Vis H M5X20 8.8 Acier Inox</t>
  </si>
  <si>
    <t>Paquet de 100 Vis H M5X35 8.8 Acier Inox</t>
  </si>
  <si>
    <t>Paquet de 100 Vis H M5X60 8.8 Acier Inox</t>
  </si>
  <si>
    <t>Paquets de 100 Vis H M6X20 8.8 Inox</t>
  </si>
  <si>
    <t>Paquets de 100 Vis H M6X35 8.8 Inox</t>
  </si>
  <si>
    <t>Paquets de 100 Vis H M6X60 8.8 Inox</t>
  </si>
  <si>
    <t>Paquet de 50 Vis H M8X20 8.8 Acier Inox</t>
  </si>
  <si>
    <t>Paquets de 100 Vis H  M8X30 8.8 Inox</t>
  </si>
  <si>
    <t>Paquet de 50 Vis H M8X50 8.8 Acier Inox</t>
  </si>
  <si>
    <t>Vis H M8X70 8.8 Acier Inox</t>
  </si>
  <si>
    <t>Paquet de 100 Vis H M10X30 8.8 Inox</t>
  </si>
  <si>
    <t>Paquets de 100 Vis H M10X50 8.8 Inox</t>
  </si>
  <si>
    <t>Paquet de 50 Vis H M10X100 8.8 Acier Ino</t>
  </si>
  <si>
    <t>Paquet de 100Vis H M12X40 8.8 Inox</t>
  </si>
  <si>
    <t>Paquets de 100 Vis H M12X60 8.8 Inox</t>
  </si>
  <si>
    <t>Paquets de 50 Vis H M12X80 8.8 Inox</t>
  </si>
  <si>
    <t>Paquets de 50 Vis H M12X100 8.8 Inox</t>
  </si>
  <si>
    <t>Vis H M16X50 8.8 Acier Inox</t>
  </si>
  <si>
    <t>Paquet de 50 Vis H M16X60 8.8 Inox</t>
  </si>
  <si>
    <t>Paquet de 100 Vis H M16X80 8.8  Inox</t>
  </si>
  <si>
    <t>Vis Chc M4X20 8.8 Acier Inox</t>
  </si>
  <si>
    <t>Vis Chc M4X50 8.8 Acier Inox</t>
  </si>
  <si>
    <t>Paquet de 100 Vis Chc M6X20 8.8 Inox</t>
  </si>
  <si>
    <t>Paquet de 100 Vis Chc M6X30 8.8 Inox</t>
  </si>
  <si>
    <t>Paquet de 50 Vis Chc M8X35 8.8 A. Inox</t>
  </si>
  <si>
    <t>Vis Chc M8X20 8.8 Acier Inox</t>
  </si>
  <si>
    <t>Vis Chc M10X30 8.8 Acier Inox</t>
  </si>
  <si>
    <t>Paquet de 50 Vis Chc M10X70 8.8 A.Inox</t>
  </si>
  <si>
    <t>Vis Chc M4X16 8.8 Acier Inox</t>
  </si>
  <si>
    <t>Paquet de 50 Vis Fhc M5X20 10.9 Acier In</t>
  </si>
  <si>
    <t>Paquet de 50 Vis Fhc M5X50 10.9 Acier In</t>
  </si>
  <si>
    <t>Vis Fhc M6X20 10.9 Acier Inox</t>
  </si>
  <si>
    <t>Paquet de 50 Vis Fhc M8X20 10.9 Inox</t>
  </si>
  <si>
    <t>Paquet de 50 Vis Fhc M8X35 10.9 Inox</t>
  </si>
  <si>
    <t>Paquet de 50 Vis H M20x80 Acier inox</t>
  </si>
  <si>
    <t>146492412</t>
  </si>
  <si>
    <t>146492413</t>
  </si>
  <si>
    <t>146492414</t>
  </si>
  <si>
    <t>146492415</t>
  </si>
  <si>
    <t>146492416</t>
  </si>
  <si>
    <t>146492417</t>
  </si>
  <si>
    <t>146492418</t>
  </si>
  <si>
    <t>146492419</t>
  </si>
  <si>
    <t>146492420</t>
  </si>
  <si>
    <t>146492423</t>
  </si>
  <si>
    <t>146492426</t>
  </si>
  <si>
    <t>146492427</t>
  </si>
  <si>
    <t>146492429</t>
  </si>
  <si>
    <t>146492431</t>
  </si>
  <si>
    <t>146492524</t>
  </si>
  <si>
    <t>Paquet de 100 Rondelle Plate M3 Inox</t>
  </si>
  <si>
    <t>Paquet de 100 Rondelle Plate M4 Inox</t>
  </si>
  <si>
    <t>Paquets de 100 Rondelles Plate M5 Inox</t>
  </si>
  <si>
    <t>Paquet de 100 Rondelle Plate M6 Inox</t>
  </si>
  <si>
    <t>Paquet de 100 Rondelle Plate M8 Inox</t>
  </si>
  <si>
    <t>Paquet de 100 Rondelle Plate M10 Inox</t>
  </si>
  <si>
    <t>Paquet de 100 Rondelle Plate M12 Inox</t>
  </si>
  <si>
    <t>Paquet de 100 Rondelle Plate M14 Inox</t>
  </si>
  <si>
    <t>Paquet de 100 Rondelle Plate M16 Inox</t>
  </si>
  <si>
    <t>Rondelle Grower M5 Acier Noir</t>
  </si>
  <si>
    <t>Rondelle De Frein Mb6</t>
  </si>
  <si>
    <t>146492391</t>
  </si>
  <si>
    <t>146492392</t>
  </si>
  <si>
    <t>146492404</t>
  </si>
  <si>
    <t>146492405</t>
  </si>
  <si>
    <t>146492406</t>
  </si>
  <si>
    <t>146492407</t>
  </si>
  <si>
    <t>146492408</t>
  </si>
  <si>
    <t>146492409</t>
  </si>
  <si>
    <t>146492410</t>
  </si>
  <si>
    <t>146492411</t>
  </si>
  <si>
    <t>146493188</t>
  </si>
  <si>
    <t>146493189</t>
  </si>
  <si>
    <t>146493669</t>
  </si>
  <si>
    <t>146493672</t>
  </si>
  <si>
    <t>146493673</t>
  </si>
  <si>
    <t>Paquets de 100 Ecrou M10 Acier</t>
  </si>
  <si>
    <t>Paquet de 100 Ecrou M16 Acier</t>
  </si>
  <si>
    <t>Ecrou M4 Inox</t>
  </si>
  <si>
    <t>Ecrou M5 Inox</t>
  </si>
  <si>
    <t>Paquets de 100 Ecrou M6 Inox</t>
  </si>
  <si>
    <t>Ecrou M8 Inox</t>
  </si>
  <si>
    <t>Paquet de 100 Ecrou M10 Inox</t>
  </si>
  <si>
    <t>Paquet de 100 Ecrou M12 Inox</t>
  </si>
  <si>
    <t>Ecrou M14 Inox</t>
  </si>
  <si>
    <t>Paquet de 100 Ecrou M16 A2-70 Acier Inox</t>
  </si>
  <si>
    <t>Ecrou H M18 Inox</t>
  </si>
  <si>
    <t>Ecrou H M20 Inox</t>
  </si>
  <si>
    <t>Ecrou frein M10</t>
  </si>
  <si>
    <t>Ecrou frein M16</t>
  </si>
  <si>
    <t>Ecrou frein M12</t>
  </si>
  <si>
    <t>146492375</t>
  </si>
  <si>
    <t>146492376</t>
  </si>
  <si>
    <t>146492379</t>
  </si>
  <si>
    <t>146492380</t>
  </si>
  <si>
    <t>146492381</t>
  </si>
  <si>
    <t>146492382</t>
  </si>
  <si>
    <t>146492383</t>
  </si>
  <si>
    <t>146492384</t>
  </si>
  <si>
    <t>146492385</t>
  </si>
  <si>
    <t>Tige Filetee M16X1000 Acier Noir</t>
  </si>
  <si>
    <t>Tige Filetee M20X1000 Acier Noir</t>
  </si>
  <si>
    <t>Tige Filetee M5X1000 Acier Inox</t>
  </si>
  <si>
    <t>Tige Filetee M6X1000 Acier Inox</t>
  </si>
  <si>
    <t>Tige Filetee M8X1000 Acier Inox</t>
  </si>
  <si>
    <t>Tige Filetee M10X1000 Acier Inox</t>
  </si>
  <si>
    <t>Tige Filetee M12X1000 Acier Inox</t>
  </si>
  <si>
    <t>Tige Filetee M16X1000 Acier Inox</t>
  </si>
  <si>
    <t>Tige Filetee M14X1000 Acier Inox</t>
  </si>
  <si>
    <t>Quantité prévisionnelle</t>
  </si>
  <si>
    <t>Visserie</t>
  </si>
  <si>
    <t>Rondelle</t>
  </si>
  <si>
    <t>Ecrous</t>
  </si>
  <si>
    <t>146448257</t>
  </si>
  <si>
    <t>146448256</t>
  </si>
  <si>
    <t>146448253</t>
  </si>
  <si>
    <t>146448883</t>
  </si>
  <si>
    <t>146448935</t>
  </si>
  <si>
    <t>Vis INOX Tete Fendue M5X16  (Paquet)</t>
  </si>
  <si>
    <t>146448936</t>
  </si>
  <si>
    <t>Vis INOX Tete Fendue M5X25  (Paquet)</t>
  </si>
  <si>
    <t>146448939</t>
  </si>
  <si>
    <t>Vis INOX Tete Hexagonale M4X10  (Paquet)</t>
  </si>
  <si>
    <t>146448942</t>
  </si>
  <si>
    <t>Vis INOX Tete Hexagonale M5X10  (Paquet)</t>
  </si>
  <si>
    <t>146448944</t>
  </si>
  <si>
    <t>Vis INOX Tete Hexagonale M5X16  (Paquet)</t>
  </si>
  <si>
    <t>146448953</t>
  </si>
  <si>
    <t>Vis INOX Tete Hexagonale M6X10  (Paquet)</t>
  </si>
  <si>
    <t>146448949</t>
  </si>
  <si>
    <t>Vis INOX Tete Hexagonale M8X25  (Paquet)</t>
  </si>
  <si>
    <t>146448919</t>
  </si>
  <si>
    <t>146448196</t>
  </si>
  <si>
    <t>Vis Tete Cylindrique M4X30 Inox(Paquet)</t>
  </si>
  <si>
    <t>146448682</t>
  </si>
  <si>
    <t>146448465</t>
  </si>
  <si>
    <t>146448476</t>
  </si>
  <si>
    <t>146448665</t>
  </si>
  <si>
    <t>146448475</t>
  </si>
  <si>
    <t>146448474</t>
  </si>
  <si>
    <t>146448473</t>
  </si>
  <si>
    <t>146448472</t>
  </si>
  <si>
    <t>146448986</t>
  </si>
  <si>
    <t>Rondelle Plate 12 Inox (Paquet de 100)</t>
  </si>
  <si>
    <t>146448506</t>
  </si>
  <si>
    <t>146448528</t>
  </si>
  <si>
    <t>146448748</t>
  </si>
  <si>
    <t>146448232</t>
  </si>
  <si>
    <t>Ecrou H M10 Acier Inox (Paquet de 100)</t>
  </si>
  <si>
    <t>146448230</t>
  </si>
  <si>
    <t>146448233</t>
  </si>
  <si>
    <t>Tige filetée</t>
  </si>
  <si>
    <t>146448226</t>
  </si>
  <si>
    <t>146448225</t>
  </si>
  <si>
    <t>146448227</t>
  </si>
  <si>
    <t>146448269</t>
  </si>
  <si>
    <t>146448270</t>
  </si>
  <si>
    <t>146448273</t>
  </si>
  <si>
    <t>146448274</t>
  </si>
  <si>
    <t>Collier de serrage</t>
  </si>
  <si>
    <t>146448319</t>
  </si>
  <si>
    <t>146448245</t>
  </si>
  <si>
    <t>146448244</t>
  </si>
  <si>
    <t>146448606</t>
  </si>
  <si>
    <t>146448242</t>
  </si>
  <si>
    <t>146448241</t>
  </si>
  <si>
    <t>Vis Chc M10X20 Inoxydable (Paquet)</t>
  </si>
  <si>
    <t>Vis Chc M10X30 Inoxydable (Paquet)</t>
  </si>
  <si>
    <t>Vis Chc M10X50 Acier (Paquet)</t>
  </si>
  <si>
    <t>Vis Chc M10X50 Inoxydable (Paquet)</t>
  </si>
  <si>
    <t>Vis Chc M12X30 Inoxydable (Paquet)</t>
  </si>
  <si>
    <t>146448240</t>
  </si>
  <si>
    <t>Vis Chc M12X50 Inoxydable (Paquet)</t>
  </si>
  <si>
    <t>146448239</t>
  </si>
  <si>
    <t>Vis Chc M14X30 Inoxydable (Paquet)</t>
  </si>
  <si>
    <t>146448238</t>
  </si>
  <si>
    <t>Vis Chc M16X40 Inoxydable (Paquet)</t>
  </si>
  <si>
    <t>146448237</t>
  </si>
  <si>
    <t>Vis Chc M16X60 Inoxydable (Paquet)</t>
  </si>
  <si>
    <t>Vis Chc M4X20 Inoxydable (Paquet)</t>
  </si>
  <si>
    <t>Vis Chc M5X16 Inoxydable (Paquet)</t>
  </si>
  <si>
    <t>146448255</t>
  </si>
  <si>
    <t>Vis Chc M5X30 Inoxydable (Paquet)</t>
  </si>
  <si>
    <t>146448254</t>
  </si>
  <si>
    <t>Vis Chc M5X40 Inoxydable (Paquet)</t>
  </si>
  <si>
    <t>Vis Chc M6X20 Inoxydable (Paquet)</t>
  </si>
  <si>
    <t>146448613</t>
  </si>
  <si>
    <t>Vis Chc M6X30 Acier (Paquet)</t>
  </si>
  <si>
    <t>146448252</t>
  </si>
  <si>
    <t>Vis Chc M6X30 Inoxydable (Paquet)</t>
  </si>
  <si>
    <t>146448251</t>
  </si>
  <si>
    <t>Vis Chc M6X40 Inoxydable (Paquet)</t>
  </si>
  <si>
    <t>146448721</t>
  </si>
  <si>
    <t>Vis Chc M8X20 Acier (Paquet)</t>
  </si>
  <si>
    <t>146448720</t>
  </si>
  <si>
    <t>Vis Chc M8X30 Acier (Paquet)</t>
  </si>
  <si>
    <t>146448609</t>
  </si>
  <si>
    <t>Vis Chc M8X40 Acier (Paquet)</t>
  </si>
  <si>
    <t>146448247</t>
  </si>
  <si>
    <t>Vis Chc M8X40 Inoxydable (paquet de 100)</t>
  </si>
  <si>
    <t>146448246</t>
  </si>
  <si>
    <t>Vis Chc M8X50 Inoxydable (Paquet)</t>
  </si>
  <si>
    <t>Vis INOX Sans Tete M8X25 (Paquet)</t>
  </si>
  <si>
    <t>146448929</t>
  </si>
  <si>
    <t>Vis INOX Tete Fendue M4X10  (Paquet)</t>
  </si>
  <si>
    <t>146448927</t>
  </si>
  <si>
    <t>Vis INOX Tete Fendue M5X20  (Paquet)</t>
  </si>
  <si>
    <t>146448934</t>
  </si>
  <si>
    <t>Vis INOX Tete Fendue M6X14  (Paquet)</t>
  </si>
  <si>
    <t>146448933</t>
  </si>
  <si>
    <t>Vis INOX Tete Fendue M6X25  (Paquet)</t>
  </si>
  <si>
    <t>146448947</t>
  </si>
  <si>
    <t>Vis INOX Tete Hexagonale M4X12  (Paquet)</t>
  </si>
  <si>
    <t>146448945</t>
  </si>
  <si>
    <t>Vis INOX Tete Hexagonale M4X8  (Paquet)</t>
  </si>
  <si>
    <t>146448946</t>
  </si>
  <si>
    <t>Vis INOX Tete Hexagonale M5X12  (Paquet)</t>
  </si>
  <si>
    <t>146448941</t>
  </si>
  <si>
    <t>Vis INOX Tete Hexagonale M5X25  (Paquet)</t>
  </si>
  <si>
    <t>146448954</t>
  </si>
  <si>
    <t>Vis INOX Tete Hexagonale M5X45  (Paquet)</t>
  </si>
  <si>
    <t>146448951</t>
  </si>
  <si>
    <t>Vis INOX Tete Hexagonale M6X16  (Paquet)</t>
  </si>
  <si>
    <t>146448940</t>
  </si>
  <si>
    <t>Vis INOX Tete Hexagonale M6X25  (Paquet)</t>
  </si>
  <si>
    <t>146448952</t>
  </si>
  <si>
    <t>Vis INOX Tete Hexagonale M6X35  (Paquet)</t>
  </si>
  <si>
    <t>146448948</t>
  </si>
  <si>
    <t>Vis INOX Tete Hexagonale M8X16  (Paquet)</t>
  </si>
  <si>
    <t>146448894</t>
  </si>
  <si>
    <t>Vis ISO M10X60 (Paquet)</t>
  </si>
  <si>
    <t>146448917</t>
  </si>
  <si>
    <t>Vis Sans Tete  INOX 6 Pans Creux M5X10 (Paquet)</t>
  </si>
  <si>
    <t>Vis Sans Tete  INOX 6 Pans Creux M6X120 (Paquet)</t>
  </si>
  <si>
    <t>146448922</t>
  </si>
  <si>
    <t>Vis Sans Tete  INOX 6 Pans Creux M6X6 (Paquet)</t>
  </si>
  <si>
    <t>146448220</t>
  </si>
  <si>
    <t>Vis Sans Tête Hc M6X40 Inoxydable (Paquet)</t>
  </si>
  <si>
    <t>146448904</t>
  </si>
  <si>
    <t>Vis Tete cylindrique 6 Pans Creux M5X12 (Paquet)</t>
  </si>
  <si>
    <t>146448198</t>
  </si>
  <si>
    <t>Vis Tete Cylindrique M3X25 Inoxydable (Paquet)</t>
  </si>
  <si>
    <t>146448910</t>
  </si>
  <si>
    <t>Vis Tete Fraisee INOX 6 Pans Creux M4X8 (Paquet)</t>
  </si>
  <si>
    <t>146448215</t>
  </si>
  <si>
    <t>Vis Tete Fraisee M3X20 Inoxydable (Paquet)</t>
  </si>
  <si>
    <t>146448214</t>
  </si>
  <si>
    <t>Vis Tete Fraisee M4X16 Inoxydable (Paquet)</t>
  </si>
  <si>
    <t>146448212</t>
  </si>
  <si>
    <t>Vis Tete Fraisee M4X30 Inoxydable (Paquet)</t>
  </si>
  <si>
    <t>146448207</t>
  </si>
  <si>
    <t>Vis Tete Fraisee M6X16 Inoxydable (Paquet)</t>
  </si>
  <si>
    <t>146448201</t>
  </si>
  <si>
    <t>Vis Tete Fraisee M8X40 Inoxydable (Paquet)</t>
  </si>
  <si>
    <t>146448468</t>
  </si>
  <si>
    <t>Vis Tete Hexagonale M10x20 Inoxydable (Paquet)</t>
  </si>
  <si>
    <t>Vis Tete Hexagonale M10x20 Inoxydable(Paquet)</t>
  </si>
  <si>
    <t>Vis Tete Hexagonale M10x25 Inoxydable (Paquet)</t>
  </si>
  <si>
    <t>146448467</t>
  </si>
  <si>
    <t>Vis Tete Hexagonale M10x30 Inoxydable (Paquet)</t>
  </si>
  <si>
    <t>146448643</t>
  </si>
  <si>
    <t>Vis Tete Hexagonale M10X40 Acier (Paquet)</t>
  </si>
  <si>
    <t>Vis Tete Hexagonale M10x40 Inoxydable (Paquet)</t>
  </si>
  <si>
    <t>146448642</t>
  </si>
  <si>
    <t>Vis Tete Hexagonale M10X50 Acier (Paquet)</t>
  </si>
  <si>
    <t>146448458</t>
  </si>
  <si>
    <t>Vis Tete Hexagonale M12x30 Inoxydable (Paquet)</t>
  </si>
  <si>
    <t>146448636</t>
  </si>
  <si>
    <t>Vis Tete Hexagonale M12X40 Acier (Paquet)</t>
  </si>
  <si>
    <t>146448635</t>
  </si>
  <si>
    <t>Vis Tete Hexagonale M12X50 Acier (Paquet)</t>
  </si>
  <si>
    <t>146448454</t>
  </si>
  <si>
    <t>Vis Tete Hexagonale M12X50 Inoxydable (Paquet)</t>
  </si>
  <si>
    <t>146448634</t>
  </si>
  <si>
    <t>Vis Tete Hexagonale M12X60 Acier (Paquet)</t>
  </si>
  <si>
    <t>146448442</t>
  </si>
  <si>
    <t>Vis Tete Hexagonale M12X60 Inoxydable (Paquet)</t>
  </si>
  <si>
    <t>146448633</t>
  </si>
  <si>
    <t>Vis Tete Hexagonale M12X80 Acier (Paquet)</t>
  </si>
  <si>
    <t>146448437</t>
  </si>
  <si>
    <t>Vis Tete Hexagonale M14X40 Inoxydable (Paquet)</t>
  </si>
  <si>
    <t>146448629</t>
  </si>
  <si>
    <t>Vis Tete Hexagonale M14X50 Acier (Paquet)</t>
  </si>
  <si>
    <t>146448628</t>
  </si>
  <si>
    <t>Vis Tete Hexagonale M14X60 Acier (Paquet)</t>
  </si>
  <si>
    <t>146448627</t>
  </si>
  <si>
    <t>Vis Tete Hexagonale M16X40 Acier (Paquet)</t>
  </si>
  <si>
    <t>146448626</t>
  </si>
  <si>
    <t>Vis Tete Hexagonale M16X50 Acier (Paquet)</t>
  </si>
  <si>
    <t>Vis Tete Hexagonale M16X50 Inoxydable (Paquet)</t>
  </si>
  <si>
    <t>146448625</t>
  </si>
  <si>
    <t>Vis Tete Hexagonale M16X60 Acier (Paquet)</t>
  </si>
  <si>
    <t>146448624</t>
  </si>
  <si>
    <t>Vis Tete Hexagonale M16X70 Acier(paquet)</t>
  </si>
  <si>
    <t>146448623</t>
  </si>
  <si>
    <t>Vis Tete Hexagonale M16X80 Acier (Paquet)</t>
  </si>
  <si>
    <t>146448620</t>
  </si>
  <si>
    <t>Vis Tete Hexagonale M18X60 Acier (Paquet)</t>
  </si>
  <si>
    <t>146448619</t>
  </si>
  <si>
    <t>Vis Tete Hexagonale M18X70 Acier (Paquet)</t>
  </si>
  <si>
    <t>146448617</t>
  </si>
  <si>
    <t>Vis Tete Hexagonale M20X80 Acier (Paquet)</t>
  </si>
  <si>
    <t>146448615</t>
  </si>
  <si>
    <t>Vis Tete Hexagonale M24X80 Acier (Paquet)</t>
  </si>
  <si>
    <t>146448501</t>
  </si>
  <si>
    <t>Vis Tete Hexagonale M3X20 Inoxydable (Paquet)</t>
  </si>
  <si>
    <t>146448499</t>
  </si>
  <si>
    <t>Vis Tete Hexagonale M4X16 Inoxydable (Paquet)</t>
  </si>
  <si>
    <t>Vis Tete Hexagonale M5X40 Inoxydable (Paquet)</t>
  </si>
  <si>
    <t>Vis Tete Hexagonale M6X16 Acier (Paquet)</t>
  </si>
  <si>
    <t>146448664</t>
  </si>
  <si>
    <t>Vis Tete Hexagonale M6X20 Acier (Paquet)</t>
  </si>
  <si>
    <t>Vis Tete Hexagonale M6X20 Inoxydable (Paquet)</t>
  </si>
  <si>
    <t>146448663</t>
  </si>
  <si>
    <t>Vis Tete Hexagonale M6X25 Acier (Paquet)</t>
  </si>
  <si>
    <t>Vis Tete Hexagonale M6X30 Inoxydable (Paquet)</t>
  </si>
  <si>
    <t>Vis Tete Hexagonale M6X40 Inoxydable (Paquet)</t>
  </si>
  <si>
    <t>146448657</t>
  </si>
  <si>
    <t>Vis Tete Hexagonale M8X16 Acier (Paquet)</t>
  </si>
  <si>
    <t>Vis Tete Hexagonale M8X16 Inoxydable (Paquet)</t>
  </si>
  <si>
    <t>146448471</t>
  </si>
  <si>
    <t>Vis Tete Hexagonale M8X20 Inoxydable (Paquet)</t>
  </si>
  <si>
    <t>146448470</t>
  </si>
  <si>
    <t>Vis Tete Hexagonale M8X30 Inoxydable (Paquet)</t>
  </si>
  <si>
    <t>146448469</t>
  </si>
  <si>
    <t>Vis Tete Hexagonale M8X40 Inoxydable (Paquet)</t>
  </si>
  <si>
    <t>146448651</t>
  </si>
  <si>
    <t>Vis Tete Hexagonale M8X60 Acier (Paquet)</t>
  </si>
  <si>
    <t>146448024</t>
  </si>
  <si>
    <t>Rondelle INOX Dia Int. 8 Dia Ext 20 Ep 4 (Paquet)</t>
  </si>
  <si>
    <t>146448023</t>
  </si>
  <si>
    <t>Rondelle INOX Dia Int.6,5 Dia Ext 17 Ep3 (Paquet)</t>
  </si>
  <si>
    <t>146448591</t>
  </si>
  <si>
    <t>Rondelle Plate 10 Acier (Paquet)</t>
  </si>
  <si>
    <t>Rondelle Plate 16 Inoxydable (Paquet)</t>
  </si>
  <si>
    <t>Rondelle Plate 6 Inoxydable (Paquet)</t>
  </si>
  <si>
    <t>146448592</t>
  </si>
  <si>
    <t>Rondelle Plate 8 Aciers (Paquet)</t>
  </si>
  <si>
    <t>Rondelle Plate 8 Inoxydable (Paquet)</t>
  </si>
  <si>
    <t>146448231</t>
  </si>
  <si>
    <t>Ecrou H M12 Acier Inoxydable (Paquet)</t>
  </si>
  <si>
    <t>Ecrou H M16 Acier Inoxydable (Paquet)</t>
  </si>
  <si>
    <t>Ecrou H M8 Acier Inoxydable (Paquet)</t>
  </si>
  <si>
    <t>146448597</t>
  </si>
  <si>
    <t>Ecrou Hexagonal M10 Acier (Paquet)</t>
  </si>
  <si>
    <t>146448262</t>
  </si>
  <si>
    <t>Tige Filetee  Acier D5 (unité)</t>
  </si>
  <si>
    <t>146448265</t>
  </si>
  <si>
    <t>Tige Filetee Acier D10 (unité)</t>
  </si>
  <si>
    <t>146448266</t>
  </si>
  <si>
    <t>Tige Filetee Acier D12 (unité)</t>
  </si>
  <si>
    <t>Tige Filetée Inox Dia.10 (unité)</t>
  </si>
  <si>
    <t>Tige Filetée Inox Dia.12 (unité)</t>
  </si>
  <si>
    <t>146448224</t>
  </si>
  <si>
    <t>Tige Filetée Inox Dia.14 (unité)</t>
  </si>
  <si>
    <t>146448223</t>
  </si>
  <si>
    <t>Tige Filetée Inox Dia.16 (unité)</t>
  </si>
  <si>
    <t>146448229</t>
  </si>
  <si>
    <t>Tige Filetée Inox Dia.5 (unité)</t>
  </si>
  <si>
    <t>146448228</t>
  </si>
  <si>
    <t>Tige Filetée Inox Dia.6 (unité)</t>
  </si>
  <si>
    <t>Tige Filetée Inox Dia.M8 (unité)</t>
  </si>
  <si>
    <t>146448267</t>
  </si>
  <si>
    <t>Tige Filetee traitee D16 (unité)</t>
  </si>
  <si>
    <t>146448320</t>
  </si>
  <si>
    <t>146448318</t>
  </si>
  <si>
    <t>Collier de serrage D16-27 (unité)</t>
  </si>
  <si>
    <t>Collier de serrage D20-32 (unité)</t>
  </si>
  <si>
    <t>146448272</t>
  </si>
  <si>
    <t>Collier de Serrage D40-60 (unité)</t>
  </si>
  <si>
    <t>Collier de Serrage D50-70 (unité)</t>
  </si>
  <si>
    <t>Collier de Serrage D70-90 (unité)</t>
  </si>
  <si>
    <t>Tige Filetée</t>
  </si>
  <si>
    <t>Paquet de 100 Rondelle Grower M10 Acier Noir</t>
  </si>
  <si>
    <t>Paquet de 50 Rondelle Grower M12 Acier Noir</t>
  </si>
  <si>
    <t>Paquet de 100 Rondelle Grower M16 Acier Noir</t>
  </si>
  <si>
    <t>Paquet de 100 Rondelle Grower M20 Acier Noir</t>
  </si>
  <si>
    <t>Paquet de 100 Vis H M16X60 8.8 Acier Noir</t>
  </si>
  <si>
    <t>PRIX TOTAL</t>
  </si>
  <si>
    <t>PRIX/ PAQUETS</t>
  </si>
  <si>
    <t>PRIX /PAQUETS</t>
  </si>
  <si>
    <r>
      <t xml:space="preserve">Collier Colring 3.5x140mm(paquet de 100) </t>
    </r>
    <r>
      <rPr>
        <sz val="11"/>
        <color rgb="FFFF0000"/>
        <rFont val="Calibri"/>
        <family val="2"/>
        <scheme val="minor"/>
      </rPr>
      <t>3,6x140</t>
    </r>
  </si>
  <si>
    <r>
      <t xml:space="preserve">Collier Corling 2.4x140mm (paquet de100) </t>
    </r>
    <r>
      <rPr>
        <sz val="11"/>
        <color rgb="FFFF0000"/>
        <rFont val="Calibri"/>
        <family val="2"/>
        <scheme val="minor"/>
      </rPr>
      <t>2,5x140</t>
    </r>
  </si>
  <si>
    <r>
      <t xml:space="preserve">Collier Colring 3.5x180mm(paquet de 100) </t>
    </r>
    <r>
      <rPr>
        <sz val="11"/>
        <color rgb="FFFF0000"/>
        <rFont val="Calibri"/>
        <family val="2"/>
        <scheme val="minor"/>
      </rPr>
      <t>3,6x200</t>
    </r>
  </si>
  <si>
    <t>Vis H M16X50 8.8 Acier Noir paquet de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</si>
</sst>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€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1" fillId="3" borderId="0" xfId="0" applyNumberFormat="1" applyFont="1" applyFill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3" fillId="5" borderId="0" xfId="0" applyNumberFormat="1" applyFont="1" applyFill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/>
    </xf>
    <xf numFmtId="164" fontId="4" fillId="5" borderId="0" xfId="0" applyNumberFormat="1" applyFont="1" applyFill="1"/>
    <xf numFmtId="164" fontId="4" fillId="5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tabSelected="1" workbookViewId="0">
      <pane ySplit="1" topLeftCell="A62" activePane="bottomLeft" state="frozen"/>
      <selection pane="bottomLeft" activeCell="E82" sqref="E82"/>
    </sheetView>
  </sheetViews>
  <sheetFormatPr baseColWidth="10" defaultColWidth="9.140625" defaultRowHeight="15" x14ac:dyDescent="0.25"/>
  <cols>
    <col min="1" max="1" width="11.42578125" style="3" bestFit="1" customWidth="1"/>
    <col min="2" max="2" width="43.140625" style="3" bestFit="1" customWidth="1"/>
    <col min="3" max="3" width="27" style="3" bestFit="1" customWidth="1"/>
    <col min="4" max="4" width="16.7109375" style="7" bestFit="1" customWidth="1"/>
    <col min="5" max="5" width="19.140625" style="7" bestFit="1" customWidth="1"/>
    <col min="6" max="6" width="11" style="12" bestFit="1" customWidth="1"/>
    <col min="7" max="7" width="15.42578125" style="3" customWidth="1"/>
  </cols>
  <sheetData>
    <row r="1" spans="1:6" x14ac:dyDescent="0.25">
      <c r="A1" s="13" t="s">
        <v>0</v>
      </c>
      <c r="B1" s="13" t="s">
        <v>1</v>
      </c>
      <c r="C1" s="13" t="s">
        <v>167</v>
      </c>
      <c r="D1" s="14" t="s">
        <v>2</v>
      </c>
      <c r="E1" s="14" t="s">
        <v>437</v>
      </c>
      <c r="F1" s="10" t="s">
        <v>436</v>
      </c>
    </row>
    <row r="2" spans="1:6" x14ac:dyDescent="0.25">
      <c r="A2" s="20" t="s">
        <v>168</v>
      </c>
      <c r="B2" s="20"/>
      <c r="C2" s="20"/>
      <c r="D2" s="20"/>
      <c r="E2" s="20"/>
      <c r="F2" s="15"/>
    </row>
    <row r="3" spans="1:6" x14ac:dyDescent="0.25">
      <c r="A3" s="1" t="s">
        <v>3</v>
      </c>
      <c r="B3" s="1" t="s">
        <v>49</v>
      </c>
      <c r="C3" s="1">
        <v>1</v>
      </c>
      <c r="D3" s="9">
        <v>160</v>
      </c>
      <c r="E3" s="9">
        <v>8000</v>
      </c>
      <c r="F3" s="11">
        <f>E3*C3</f>
        <v>8000</v>
      </c>
    </row>
    <row r="4" spans="1:6" x14ac:dyDescent="0.25">
      <c r="A4" s="1" t="s">
        <v>4</v>
      </c>
      <c r="B4" s="1" t="s">
        <v>50</v>
      </c>
      <c r="C4" s="1">
        <v>1</v>
      </c>
      <c r="D4" s="9">
        <v>290</v>
      </c>
      <c r="E4" s="9">
        <v>29000</v>
      </c>
      <c r="F4" s="11">
        <f t="shared" ref="F4:F48" si="0">E4*C4</f>
        <v>29000</v>
      </c>
    </row>
    <row r="5" spans="1:6" x14ac:dyDescent="0.25">
      <c r="A5" s="1" t="s">
        <v>5</v>
      </c>
      <c r="B5" s="1" t="s">
        <v>51</v>
      </c>
      <c r="C5" s="1">
        <v>1</v>
      </c>
      <c r="D5" s="9">
        <v>360</v>
      </c>
      <c r="E5" s="9">
        <v>18000</v>
      </c>
      <c r="F5" s="11">
        <f t="shared" si="0"/>
        <v>18000</v>
      </c>
    </row>
    <row r="6" spans="1:6" x14ac:dyDescent="0.25">
      <c r="A6" s="1" t="s">
        <v>6</v>
      </c>
      <c r="B6" s="1" t="s">
        <v>442</v>
      </c>
      <c r="C6" s="1">
        <v>6</v>
      </c>
      <c r="D6" s="9">
        <v>570</v>
      </c>
      <c r="E6" s="9">
        <v>28500</v>
      </c>
      <c r="F6" s="11">
        <f t="shared" si="0"/>
        <v>171000</v>
      </c>
    </row>
    <row r="7" spans="1:6" x14ac:dyDescent="0.25">
      <c r="A7" s="1" t="s">
        <v>7</v>
      </c>
      <c r="B7" s="1" t="s">
        <v>435</v>
      </c>
      <c r="C7" s="1">
        <v>5</v>
      </c>
      <c r="D7" s="9">
        <v>650</v>
      </c>
      <c r="E7" s="9">
        <v>65000</v>
      </c>
      <c r="F7" s="11">
        <f t="shared" si="0"/>
        <v>325000</v>
      </c>
    </row>
    <row r="8" spans="1:6" x14ac:dyDescent="0.25">
      <c r="A8" s="1" t="s">
        <v>8</v>
      </c>
      <c r="B8" s="1" t="s">
        <v>52</v>
      </c>
      <c r="C8" s="1">
        <v>2</v>
      </c>
      <c r="D8" s="9">
        <v>800</v>
      </c>
      <c r="E8" s="9">
        <v>40000</v>
      </c>
      <c r="F8" s="11">
        <f t="shared" si="0"/>
        <v>80000</v>
      </c>
    </row>
    <row r="9" spans="1:6" x14ac:dyDescent="0.25">
      <c r="A9" s="1" t="s">
        <v>9</v>
      </c>
      <c r="B9" s="1" t="s">
        <v>53</v>
      </c>
      <c r="C9" s="1">
        <v>1</v>
      </c>
      <c r="D9" s="9">
        <v>70</v>
      </c>
      <c r="E9" s="9">
        <v>3500</v>
      </c>
      <c r="F9" s="11">
        <f t="shared" si="0"/>
        <v>3500</v>
      </c>
    </row>
    <row r="10" spans="1:6" x14ac:dyDescent="0.25">
      <c r="A10" s="1" t="s">
        <v>10</v>
      </c>
      <c r="B10" s="1" t="s">
        <v>54</v>
      </c>
      <c r="C10" s="1">
        <v>1</v>
      </c>
      <c r="D10" s="9">
        <v>120</v>
      </c>
      <c r="E10" s="9">
        <v>12000</v>
      </c>
      <c r="F10" s="11">
        <f t="shared" si="0"/>
        <v>12000</v>
      </c>
    </row>
    <row r="11" spans="1:6" x14ac:dyDescent="0.25">
      <c r="A11" s="1" t="s">
        <v>11</v>
      </c>
      <c r="B11" s="1" t="s">
        <v>55</v>
      </c>
      <c r="C11" s="1">
        <v>3</v>
      </c>
      <c r="D11" s="9">
        <v>40</v>
      </c>
      <c r="E11" s="9">
        <v>4000</v>
      </c>
      <c r="F11" s="11">
        <f t="shared" si="0"/>
        <v>12000</v>
      </c>
    </row>
    <row r="12" spans="1:6" x14ac:dyDescent="0.25">
      <c r="A12" s="1" t="s">
        <v>12</v>
      </c>
      <c r="B12" s="1" t="s">
        <v>56</v>
      </c>
      <c r="C12" s="1">
        <v>4</v>
      </c>
      <c r="D12" s="9">
        <v>50</v>
      </c>
      <c r="E12" s="9">
        <v>2500</v>
      </c>
      <c r="F12" s="11">
        <f t="shared" si="0"/>
        <v>10000</v>
      </c>
    </row>
    <row r="13" spans="1:6" x14ac:dyDescent="0.25">
      <c r="A13" s="1" t="s">
        <v>13</v>
      </c>
      <c r="B13" s="1" t="s">
        <v>57</v>
      </c>
      <c r="C13" s="1">
        <v>1</v>
      </c>
      <c r="D13" s="9">
        <v>80</v>
      </c>
      <c r="E13" s="9">
        <v>4000</v>
      </c>
      <c r="F13" s="11">
        <f t="shared" si="0"/>
        <v>4000</v>
      </c>
    </row>
    <row r="14" spans="1:6" x14ac:dyDescent="0.25">
      <c r="A14" s="1" t="s">
        <v>14</v>
      </c>
      <c r="B14" s="1" t="s">
        <v>58</v>
      </c>
      <c r="C14" s="1">
        <v>4</v>
      </c>
      <c r="D14" s="9">
        <v>40</v>
      </c>
      <c r="E14" s="9">
        <v>4000</v>
      </c>
      <c r="F14" s="11">
        <f>E14*C14</f>
        <v>16000</v>
      </c>
    </row>
    <row r="15" spans="1:6" x14ac:dyDescent="0.25">
      <c r="A15" s="1" t="s">
        <v>15</v>
      </c>
      <c r="B15" s="1" t="s">
        <v>59</v>
      </c>
      <c r="C15" s="1">
        <v>1</v>
      </c>
      <c r="D15" s="9">
        <v>60</v>
      </c>
      <c r="E15" s="9">
        <v>6000</v>
      </c>
      <c r="F15" s="11">
        <f t="shared" si="0"/>
        <v>6000</v>
      </c>
    </row>
    <row r="16" spans="1:6" x14ac:dyDescent="0.25">
      <c r="A16" s="1" t="s">
        <v>16</v>
      </c>
      <c r="B16" s="1" t="s">
        <v>60</v>
      </c>
      <c r="C16" s="1">
        <v>1</v>
      </c>
      <c r="D16" s="9">
        <v>100</v>
      </c>
      <c r="E16" s="9">
        <v>10000</v>
      </c>
      <c r="F16" s="11">
        <f t="shared" si="0"/>
        <v>10000</v>
      </c>
    </row>
    <row r="17" spans="1:6" x14ac:dyDescent="0.25">
      <c r="A17" s="1" t="s">
        <v>17</v>
      </c>
      <c r="B17" s="1" t="s">
        <v>61</v>
      </c>
      <c r="C17" s="1">
        <v>9</v>
      </c>
      <c r="D17" s="9">
        <v>50</v>
      </c>
      <c r="E17" s="9">
        <v>5000</v>
      </c>
      <c r="F17" s="11">
        <f t="shared" si="0"/>
        <v>45000</v>
      </c>
    </row>
    <row r="18" spans="1:6" x14ac:dyDescent="0.25">
      <c r="A18" s="1" t="s">
        <v>18</v>
      </c>
      <c r="B18" s="1" t="s">
        <v>62</v>
      </c>
      <c r="C18" s="1">
        <v>3</v>
      </c>
      <c r="D18" s="9">
        <v>70</v>
      </c>
      <c r="E18" s="9">
        <v>7000</v>
      </c>
      <c r="F18" s="11">
        <f t="shared" si="0"/>
        <v>21000</v>
      </c>
    </row>
    <row r="19" spans="1:6" x14ac:dyDescent="0.25">
      <c r="A19" s="1" t="s">
        <v>19</v>
      </c>
      <c r="B19" s="1" t="s">
        <v>63</v>
      </c>
      <c r="C19" s="1">
        <v>2</v>
      </c>
      <c r="D19" s="9">
        <v>100</v>
      </c>
      <c r="E19" s="9">
        <v>10000</v>
      </c>
      <c r="F19" s="11">
        <f t="shared" si="0"/>
        <v>20000</v>
      </c>
    </row>
    <row r="20" spans="1:6" x14ac:dyDescent="0.25">
      <c r="A20" s="1" t="s">
        <v>20</v>
      </c>
      <c r="B20" s="1" t="s">
        <v>64</v>
      </c>
      <c r="C20" s="1">
        <v>7</v>
      </c>
      <c r="D20" s="9">
        <v>90</v>
      </c>
      <c r="E20" s="9">
        <v>4500</v>
      </c>
      <c r="F20" s="11">
        <f t="shared" si="0"/>
        <v>31500</v>
      </c>
    </row>
    <row r="21" spans="1:6" x14ac:dyDescent="0.25">
      <c r="A21" s="1" t="s">
        <v>21</v>
      </c>
      <c r="B21" s="1" t="s">
        <v>65</v>
      </c>
      <c r="C21" s="1">
        <v>3</v>
      </c>
      <c r="D21" s="9">
        <v>110</v>
      </c>
      <c r="E21" s="9">
        <v>11000</v>
      </c>
      <c r="F21" s="11">
        <f t="shared" si="0"/>
        <v>33000</v>
      </c>
    </row>
    <row r="22" spans="1:6" x14ac:dyDescent="0.25">
      <c r="A22" s="1" t="s">
        <v>22</v>
      </c>
      <c r="B22" s="1" t="s">
        <v>66</v>
      </c>
      <c r="C22" s="1">
        <v>4</v>
      </c>
      <c r="D22" s="9">
        <v>160</v>
      </c>
      <c r="E22" s="9">
        <v>8000</v>
      </c>
      <c r="F22" s="11">
        <f t="shared" si="0"/>
        <v>32000</v>
      </c>
    </row>
    <row r="23" spans="1:6" x14ac:dyDescent="0.25">
      <c r="A23" s="1" t="s">
        <v>23</v>
      </c>
      <c r="B23" s="1" t="s">
        <v>67</v>
      </c>
      <c r="C23" s="1">
        <v>1</v>
      </c>
      <c r="D23" s="9">
        <v>200</v>
      </c>
      <c r="E23" s="9">
        <v>20000</v>
      </c>
      <c r="F23" s="11">
        <f t="shared" si="0"/>
        <v>20000</v>
      </c>
    </row>
    <row r="24" spans="1:6" x14ac:dyDescent="0.25">
      <c r="A24" s="1" t="s">
        <v>24</v>
      </c>
      <c r="B24" s="1" t="s">
        <v>68</v>
      </c>
      <c r="C24" s="1">
        <v>8</v>
      </c>
      <c r="D24" s="9">
        <v>190</v>
      </c>
      <c r="E24" s="9">
        <v>19000</v>
      </c>
      <c r="F24" s="11">
        <f t="shared" si="0"/>
        <v>152000</v>
      </c>
    </row>
    <row r="25" spans="1:6" x14ac:dyDescent="0.25">
      <c r="A25" s="1" t="s">
        <v>25</v>
      </c>
      <c r="B25" s="1" t="s">
        <v>69</v>
      </c>
      <c r="C25" s="1">
        <v>3</v>
      </c>
      <c r="D25" s="9">
        <v>270</v>
      </c>
      <c r="E25" s="9">
        <v>27000</v>
      </c>
      <c r="F25" s="11">
        <f t="shared" si="0"/>
        <v>81000</v>
      </c>
    </row>
    <row r="26" spans="1:6" x14ac:dyDescent="0.25">
      <c r="A26" s="1" t="s">
        <v>26</v>
      </c>
      <c r="B26" s="1" t="s">
        <v>70</v>
      </c>
      <c r="C26" s="1">
        <v>2</v>
      </c>
      <c r="D26" s="9">
        <v>450</v>
      </c>
      <c r="E26" s="9">
        <v>22500</v>
      </c>
      <c r="F26" s="11">
        <f t="shared" si="0"/>
        <v>45000</v>
      </c>
    </row>
    <row r="27" spans="1:6" x14ac:dyDescent="0.25">
      <c r="A27" s="1" t="s">
        <v>27</v>
      </c>
      <c r="B27" s="1" t="s">
        <v>71</v>
      </c>
      <c r="C27" s="1">
        <v>4</v>
      </c>
      <c r="D27" s="9">
        <v>330</v>
      </c>
      <c r="E27" s="9">
        <v>33000</v>
      </c>
      <c r="F27" s="11">
        <f t="shared" si="0"/>
        <v>132000</v>
      </c>
    </row>
    <row r="28" spans="1:6" x14ac:dyDescent="0.25">
      <c r="A28" s="1" t="s">
        <v>28</v>
      </c>
      <c r="B28" s="1" t="s">
        <v>72</v>
      </c>
      <c r="C28" s="1">
        <v>4</v>
      </c>
      <c r="D28" s="9">
        <v>430</v>
      </c>
      <c r="E28" s="9">
        <v>43000</v>
      </c>
      <c r="F28" s="11">
        <f t="shared" si="0"/>
        <v>172000</v>
      </c>
    </row>
    <row r="29" spans="1:6" x14ac:dyDescent="0.25">
      <c r="A29" s="1" t="s">
        <v>29</v>
      </c>
      <c r="B29" s="1" t="s">
        <v>73</v>
      </c>
      <c r="C29" s="1">
        <v>2</v>
      </c>
      <c r="D29" s="9">
        <v>540</v>
      </c>
      <c r="E29" s="9">
        <v>27000</v>
      </c>
      <c r="F29" s="11">
        <f t="shared" si="0"/>
        <v>54000</v>
      </c>
    </row>
    <row r="30" spans="1:6" x14ac:dyDescent="0.25">
      <c r="A30" s="1" t="s">
        <v>30</v>
      </c>
      <c r="B30" s="1" t="s">
        <v>74</v>
      </c>
      <c r="C30" s="1">
        <v>3</v>
      </c>
      <c r="D30" s="9">
        <v>640</v>
      </c>
      <c r="E30" s="9">
        <v>32000</v>
      </c>
      <c r="F30" s="11">
        <f t="shared" si="0"/>
        <v>96000</v>
      </c>
    </row>
    <row r="31" spans="1:6" x14ac:dyDescent="0.25">
      <c r="A31" s="1" t="s">
        <v>31</v>
      </c>
      <c r="B31" s="1" t="s">
        <v>75</v>
      </c>
      <c r="C31" s="1">
        <v>5</v>
      </c>
      <c r="D31" s="9">
        <v>780</v>
      </c>
      <c r="E31" s="9">
        <v>39000</v>
      </c>
      <c r="F31" s="11">
        <f t="shared" si="0"/>
        <v>195000</v>
      </c>
    </row>
    <row r="32" spans="1:6" x14ac:dyDescent="0.25">
      <c r="A32" s="1" t="s">
        <v>32</v>
      </c>
      <c r="B32" s="1" t="s">
        <v>76</v>
      </c>
      <c r="C32" s="1">
        <v>12</v>
      </c>
      <c r="D32" s="9">
        <v>890</v>
      </c>
      <c r="E32" s="9">
        <v>44500</v>
      </c>
      <c r="F32" s="11">
        <f t="shared" si="0"/>
        <v>534000</v>
      </c>
    </row>
    <row r="33" spans="1:6" x14ac:dyDescent="0.25">
      <c r="A33" s="1" t="s">
        <v>33</v>
      </c>
      <c r="B33" s="1" t="s">
        <v>77</v>
      </c>
      <c r="C33" s="1">
        <v>10</v>
      </c>
      <c r="D33" s="9">
        <v>1050</v>
      </c>
      <c r="E33" s="9">
        <v>105000</v>
      </c>
      <c r="F33" s="11">
        <f t="shared" si="0"/>
        <v>1050000</v>
      </c>
    </row>
    <row r="34" spans="1:6" x14ac:dyDescent="0.25">
      <c r="A34" s="1" t="s">
        <v>34</v>
      </c>
      <c r="B34" s="1" t="s">
        <v>78</v>
      </c>
      <c r="C34" s="1">
        <v>2</v>
      </c>
      <c r="D34" s="9">
        <v>35</v>
      </c>
      <c r="E34" s="9">
        <v>3500</v>
      </c>
      <c r="F34" s="11">
        <f t="shared" si="0"/>
        <v>7000</v>
      </c>
    </row>
    <row r="35" spans="1:6" x14ac:dyDescent="0.25">
      <c r="A35" s="1" t="s">
        <v>35</v>
      </c>
      <c r="B35" s="1" t="s">
        <v>79</v>
      </c>
      <c r="C35" s="1">
        <v>3</v>
      </c>
      <c r="D35" s="9">
        <v>80</v>
      </c>
      <c r="E35" s="9">
        <v>8000</v>
      </c>
      <c r="F35" s="11">
        <f t="shared" si="0"/>
        <v>24000</v>
      </c>
    </row>
    <row r="36" spans="1:6" x14ac:dyDescent="0.25">
      <c r="A36" s="1" t="s">
        <v>36</v>
      </c>
      <c r="B36" s="1" t="s">
        <v>80</v>
      </c>
      <c r="C36" s="1">
        <v>8</v>
      </c>
      <c r="D36" s="9">
        <v>50</v>
      </c>
      <c r="E36" s="9">
        <v>5000</v>
      </c>
      <c r="F36" s="11">
        <f t="shared" si="0"/>
        <v>40000</v>
      </c>
    </row>
    <row r="37" spans="1:6" x14ac:dyDescent="0.25">
      <c r="A37" s="1" t="s">
        <v>37</v>
      </c>
      <c r="B37" s="1" t="s">
        <v>81</v>
      </c>
      <c r="C37" s="1">
        <v>6</v>
      </c>
      <c r="D37" s="9">
        <v>70</v>
      </c>
      <c r="E37" s="9">
        <v>7000</v>
      </c>
      <c r="F37" s="11">
        <f t="shared" si="0"/>
        <v>42000</v>
      </c>
    </row>
    <row r="38" spans="1:6" x14ac:dyDescent="0.25">
      <c r="A38" s="1" t="s">
        <v>38</v>
      </c>
      <c r="B38" s="1" t="s">
        <v>82</v>
      </c>
      <c r="C38" s="1">
        <v>1</v>
      </c>
      <c r="D38" s="9">
        <v>150</v>
      </c>
      <c r="E38" s="9">
        <v>7500</v>
      </c>
      <c r="F38" s="11">
        <f t="shared" si="0"/>
        <v>7500</v>
      </c>
    </row>
    <row r="39" spans="1:6" x14ac:dyDescent="0.25">
      <c r="A39" s="1" t="s">
        <v>39</v>
      </c>
      <c r="B39" s="1" t="s">
        <v>83</v>
      </c>
      <c r="C39" s="1">
        <v>1</v>
      </c>
      <c r="D39" s="9">
        <v>110</v>
      </c>
      <c r="E39" s="9">
        <v>11000</v>
      </c>
      <c r="F39" s="11">
        <f t="shared" si="0"/>
        <v>11000</v>
      </c>
    </row>
    <row r="40" spans="1:6" x14ac:dyDescent="0.25">
      <c r="A40" s="1" t="s">
        <v>40</v>
      </c>
      <c r="B40" s="1" t="s">
        <v>84</v>
      </c>
      <c r="C40" s="1">
        <v>3</v>
      </c>
      <c r="D40" s="9">
        <v>220</v>
      </c>
      <c r="E40" s="9">
        <v>22000</v>
      </c>
      <c r="F40" s="11">
        <f t="shared" si="0"/>
        <v>66000</v>
      </c>
    </row>
    <row r="41" spans="1:6" x14ac:dyDescent="0.25">
      <c r="A41" s="1" t="s">
        <v>41</v>
      </c>
      <c r="B41" s="1" t="s">
        <v>85</v>
      </c>
      <c r="C41" s="1">
        <v>1</v>
      </c>
      <c r="D41" s="9">
        <v>410</v>
      </c>
      <c r="E41" s="9">
        <v>20500</v>
      </c>
      <c r="F41" s="11">
        <f t="shared" si="0"/>
        <v>20500</v>
      </c>
    </row>
    <row r="42" spans="1:6" x14ac:dyDescent="0.25">
      <c r="A42" s="1" t="s">
        <v>42</v>
      </c>
      <c r="B42" s="1" t="s">
        <v>86</v>
      </c>
      <c r="C42" s="1">
        <v>1</v>
      </c>
      <c r="D42" s="9">
        <v>30</v>
      </c>
      <c r="E42" s="9">
        <v>3000</v>
      </c>
      <c r="F42" s="11">
        <f t="shared" si="0"/>
        <v>3000</v>
      </c>
    </row>
    <row r="43" spans="1:6" x14ac:dyDescent="0.25">
      <c r="A43" s="1" t="s">
        <v>43</v>
      </c>
      <c r="B43" s="1" t="s">
        <v>87</v>
      </c>
      <c r="C43" s="1">
        <v>3</v>
      </c>
      <c r="D43" s="9">
        <v>30</v>
      </c>
      <c r="E43" s="9">
        <v>1500</v>
      </c>
      <c r="F43" s="11">
        <f t="shared" si="0"/>
        <v>4500</v>
      </c>
    </row>
    <row r="44" spans="1:6" x14ac:dyDescent="0.25">
      <c r="A44" s="1" t="s">
        <v>44</v>
      </c>
      <c r="B44" s="1" t="s">
        <v>88</v>
      </c>
      <c r="C44" s="1">
        <v>1</v>
      </c>
      <c r="D44" s="9">
        <v>70</v>
      </c>
      <c r="E44" s="9">
        <v>3500</v>
      </c>
      <c r="F44" s="11">
        <f t="shared" si="0"/>
        <v>3500</v>
      </c>
    </row>
    <row r="45" spans="1:6" x14ac:dyDescent="0.25">
      <c r="A45" s="1" t="s">
        <v>45</v>
      </c>
      <c r="B45" s="1" t="s">
        <v>89</v>
      </c>
      <c r="C45" s="1">
        <v>1</v>
      </c>
      <c r="D45" s="9">
        <v>50</v>
      </c>
      <c r="E45" s="9">
        <v>4500</v>
      </c>
      <c r="F45" s="11">
        <f t="shared" si="0"/>
        <v>4500</v>
      </c>
    </row>
    <row r="46" spans="1:6" x14ac:dyDescent="0.25">
      <c r="A46" s="1" t="s">
        <v>46</v>
      </c>
      <c r="B46" s="1" t="s">
        <v>90</v>
      </c>
      <c r="C46" s="1">
        <v>1</v>
      </c>
      <c r="D46" s="9">
        <v>80</v>
      </c>
      <c r="E46" s="9">
        <v>4000</v>
      </c>
      <c r="F46" s="11">
        <f t="shared" si="0"/>
        <v>4000</v>
      </c>
    </row>
    <row r="47" spans="1:6" x14ac:dyDescent="0.25">
      <c r="A47" s="1" t="s">
        <v>47</v>
      </c>
      <c r="B47" s="1" t="s">
        <v>91</v>
      </c>
      <c r="C47" s="1">
        <v>1</v>
      </c>
      <c r="D47" s="9">
        <v>120</v>
      </c>
      <c r="E47" s="9">
        <v>6000</v>
      </c>
      <c r="F47" s="11">
        <f t="shared" si="0"/>
        <v>6000</v>
      </c>
    </row>
    <row r="48" spans="1:6" x14ac:dyDescent="0.25">
      <c r="A48" s="1" t="s">
        <v>48</v>
      </c>
      <c r="B48" s="1" t="s">
        <v>92</v>
      </c>
      <c r="C48" s="1">
        <v>2</v>
      </c>
      <c r="D48" s="9">
        <v>1800</v>
      </c>
      <c r="E48" s="9">
        <v>90000</v>
      </c>
      <c r="F48" s="11">
        <f t="shared" si="0"/>
        <v>180000</v>
      </c>
    </row>
    <row r="49" spans="1:6" x14ac:dyDescent="0.25">
      <c r="A49" s="20" t="s">
        <v>169</v>
      </c>
      <c r="B49" s="20"/>
      <c r="C49" s="20"/>
      <c r="D49" s="20"/>
      <c r="E49" s="20"/>
      <c r="F49" s="16"/>
    </row>
    <row r="50" spans="1:6" x14ac:dyDescent="0.25">
      <c r="A50" s="2" t="s">
        <v>93</v>
      </c>
      <c r="B50" s="1" t="s">
        <v>108</v>
      </c>
      <c r="C50" s="1">
        <v>1</v>
      </c>
      <c r="D50" s="9">
        <v>5</v>
      </c>
      <c r="E50" s="9">
        <v>500</v>
      </c>
      <c r="F50" s="11">
        <f>E50*C50</f>
        <v>500</v>
      </c>
    </row>
    <row r="51" spans="1:6" x14ac:dyDescent="0.25">
      <c r="A51" s="2" t="s">
        <v>94</v>
      </c>
      <c r="B51" s="1" t="s">
        <v>109</v>
      </c>
      <c r="C51" s="1">
        <v>7</v>
      </c>
      <c r="D51" s="9">
        <v>5</v>
      </c>
      <c r="E51" s="9">
        <v>500</v>
      </c>
      <c r="F51" s="11">
        <f t="shared" ref="F51:F64" si="1">E51*C51</f>
        <v>3500</v>
      </c>
    </row>
    <row r="52" spans="1:6" x14ac:dyDescent="0.25">
      <c r="A52" s="2" t="s">
        <v>95</v>
      </c>
      <c r="B52" s="1" t="s">
        <v>110</v>
      </c>
      <c r="C52" s="1">
        <v>11</v>
      </c>
      <c r="D52" s="9">
        <v>10</v>
      </c>
      <c r="E52" s="9">
        <v>1000</v>
      </c>
      <c r="F52" s="11">
        <f t="shared" si="1"/>
        <v>11000</v>
      </c>
    </row>
    <row r="53" spans="1:6" x14ac:dyDescent="0.25">
      <c r="A53" s="2" t="s">
        <v>96</v>
      </c>
      <c r="B53" s="1" t="s">
        <v>111</v>
      </c>
      <c r="C53" s="1">
        <v>14</v>
      </c>
      <c r="D53" s="9">
        <v>10</v>
      </c>
      <c r="E53" s="9">
        <v>1000</v>
      </c>
      <c r="F53" s="11">
        <f t="shared" si="1"/>
        <v>14000</v>
      </c>
    </row>
    <row r="54" spans="1:6" x14ac:dyDescent="0.25">
      <c r="A54" s="2" t="s">
        <v>97</v>
      </c>
      <c r="B54" s="1" t="s">
        <v>112</v>
      </c>
      <c r="C54" s="1">
        <v>12</v>
      </c>
      <c r="D54" s="9">
        <v>20</v>
      </c>
      <c r="E54" s="9">
        <v>2000</v>
      </c>
      <c r="F54" s="11">
        <f t="shared" si="1"/>
        <v>24000</v>
      </c>
    </row>
    <row r="55" spans="1:6" x14ac:dyDescent="0.25">
      <c r="A55" s="2" t="s">
        <v>98</v>
      </c>
      <c r="B55" s="1" t="s">
        <v>113</v>
      </c>
      <c r="C55" s="1">
        <v>14</v>
      </c>
      <c r="D55" s="9">
        <v>40</v>
      </c>
      <c r="E55" s="9">
        <v>4000</v>
      </c>
      <c r="F55" s="11">
        <f t="shared" si="1"/>
        <v>56000</v>
      </c>
    </row>
    <row r="56" spans="1:6" x14ac:dyDescent="0.25">
      <c r="A56" s="2" t="s">
        <v>99</v>
      </c>
      <c r="B56" s="1" t="s">
        <v>114</v>
      </c>
      <c r="C56" s="1">
        <v>8</v>
      </c>
      <c r="D56" s="9">
        <v>60</v>
      </c>
      <c r="E56" s="9">
        <v>6000</v>
      </c>
      <c r="F56" s="11">
        <f t="shared" si="1"/>
        <v>48000</v>
      </c>
    </row>
    <row r="57" spans="1:6" x14ac:dyDescent="0.25">
      <c r="A57" s="2" t="s">
        <v>100</v>
      </c>
      <c r="B57" s="1" t="s">
        <v>115</v>
      </c>
      <c r="C57" s="1">
        <v>4</v>
      </c>
      <c r="D57" s="9">
        <v>80</v>
      </c>
      <c r="E57" s="9">
        <v>8000</v>
      </c>
      <c r="F57" s="11">
        <f t="shared" si="1"/>
        <v>32000</v>
      </c>
    </row>
    <row r="58" spans="1:6" x14ac:dyDescent="0.25">
      <c r="A58" s="2" t="s">
        <v>101</v>
      </c>
      <c r="B58" s="1" t="s">
        <v>116</v>
      </c>
      <c r="C58" s="1">
        <v>9</v>
      </c>
      <c r="D58" s="9">
        <v>95</v>
      </c>
      <c r="E58" s="9">
        <v>9500</v>
      </c>
      <c r="F58" s="11">
        <f t="shared" si="1"/>
        <v>85500</v>
      </c>
    </row>
    <row r="59" spans="1:6" x14ac:dyDescent="0.25">
      <c r="A59" s="2" t="s">
        <v>102</v>
      </c>
      <c r="B59" s="1" t="s">
        <v>117</v>
      </c>
      <c r="C59" s="1">
        <v>2</v>
      </c>
      <c r="D59" s="9">
        <v>10</v>
      </c>
      <c r="E59" s="9">
        <v>1000</v>
      </c>
      <c r="F59" s="11">
        <f t="shared" si="1"/>
        <v>2000</v>
      </c>
    </row>
    <row r="60" spans="1:6" x14ac:dyDescent="0.25">
      <c r="A60" s="2" t="s">
        <v>103</v>
      </c>
      <c r="B60" s="1" t="s">
        <v>431</v>
      </c>
      <c r="C60" s="1">
        <v>1</v>
      </c>
      <c r="D60" s="9">
        <v>20</v>
      </c>
      <c r="E60" s="9">
        <v>2000</v>
      </c>
      <c r="F60" s="11">
        <f t="shared" si="1"/>
        <v>2000</v>
      </c>
    </row>
    <row r="61" spans="1:6" x14ac:dyDescent="0.25">
      <c r="A61" s="2" t="s">
        <v>104</v>
      </c>
      <c r="B61" s="1" t="s">
        <v>432</v>
      </c>
      <c r="C61" s="1">
        <v>1</v>
      </c>
      <c r="D61" s="9">
        <v>80</v>
      </c>
      <c r="E61" s="9">
        <v>4000</v>
      </c>
      <c r="F61" s="11">
        <f t="shared" si="1"/>
        <v>4000</v>
      </c>
    </row>
    <row r="62" spans="1:6" x14ac:dyDescent="0.25">
      <c r="A62" s="2" t="s">
        <v>105</v>
      </c>
      <c r="B62" s="1" t="s">
        <v>433</v>
      </c>
      <c r="C62" s="1">
        <v>1</v>
      </c>
      <c r="D62" s="9">
        <v>95</v>
      </c>
      <c r="E62" s="9">
        <v>9500</v>
      </c>
      <c r="F62" s="11">
        <f t="shared" si="1"/>
        <v>9500</v>
      </c>
    </row>
    <row r="63" spans="1:6" x14ac:dyDescent="0.25">
      <c r="A63" s="2" t="s">
        <v>106</v>
      </c>
      <c r="B63" s="1" t="s">
        <v>434</v>
      </c>
      <c r="C63" s="1">
        <v>1</v>
      </c>
      <c r="D63" s="9">
        <v>90</v>
      </c>
      <c r="E63" s="9">
        <v>9000</v>
      </c>
      <c r="F63" s="11">
        <f t="shared" si="1"/>
        <v>9000</v>
      </c>
    </row>
    <row r="64" spans="1:6" x14ac:dyDescent="0.25">
      <c r="A64" s="2" t="s">
        <v>107</v>
      </c>
      <c r="B64" s="1" t="s">
        <v>118</v>
      </c>
      <c r="C64" s="1">
        <v>1</v>
      </c>
      <c r="D64" s="9">
        <v>10</v>
      </c>
      <c r="E64" s="9">
        <v>1000</v>
      </c>
      <c r="F64" s="11">
        <f t="shared" si="1"/>
        <v>1000</v>
      </c>
    </row>
    <row r="65" spans="1:6" x14ac:dyDescent="0.25">
      <c r="A65" s="20" t="s">
        <v>170</v>
      </c>
      <c r="B65" s="20"/>
      <c r="C65" s="20"/>
      <c r="D65" s="20"/>
      <c r="E65" s="20"/>
      <c r="F65" s="16"/>
    </row>
    <row r="66" spans="1:6" x14ac:dyDescent="0.25">
      <c r="A66" s="2" t="s">
        <v>119</v>
      </c>
      <c r="B66" s="1" t="s">
        <v>134</v>
      </c>
      <c r="C66" s="1">
        <v>2</v>
      </c>
      <c r="D66" s="9">
        <v>40</v>
      </c>
      <c r="E66" s="9">
        <v>4000</v>
      </c>
      <c r="F66" s="11">
        <f>E66*C66</f>
        <v>8000</v>
      </c>
    </row>
    <row r="67" spans="1:6" x14ac:dyDescent="0.25">
      <c r="A67" s="2" t="s">
        <v>120</v>
      </c>
      <c r="B67" s="1" t="s">
        <v>135</v>
      </c>
      <c r="C67" s="1">
        <v>7</v>
      </c>
      <c r="D67" s="9">
        <v>130</v>
      </c>
      <c r="E67" s="9">
        <v>13000</v>
      </c>
      <c r="F67" s="11">
        <f t="shared" ref="F67:F80" si="2">E67*C67</f>
        <v>91000</v>
      </c>
    </row>
    <row r="68" spans="1:6" x14ac:dyDescent="0.25">
      <c r="A68" s="2" t="s">
        <v>121</v>
      </c>
      <c r="B68" s="1" t="s">
        <v>136</v>
      </c>
      <c r="C68" s="1">
        <v>9</v>
      </c>
      <c r="D68" s="9">
        <v>10</v>
      </c>
      <c r="E68" s="9">
        <v>1000</v>
      </c>
      <c r="F68" s="11">
        <f t="shared" si="2"/>
        <v>9000</v>
      </c>
    </row>
    <row r="69" spans="1:6" x14ac:dyDescent="0.25">
      <c r="A69" s="2" t="s">
        <v>122</v>
      </c>
      <c r="B69" s="1" t="s">
        <v>137</v>
      </c>
      <c r="C69" s="1">
        <v>21</v>
      </c>
      <c r="D69" s="9">
        <v>20</v>
      </c>
      <c r="E69" s="9">
        <v>2000</v>
      </c>
      <c r="F69" s="11">
        <f t="shared" si="2"/>
        <v>42000</v>
      </c>
    </row>
    <row r="70" spans="1:6" x14ac:dyDescent="0.25">
      <c r="A70" s="2" t="s">
        <v>123</v>
      </c>
      <c r="B70" s="1" t="s">
        <v>138</v>
      </c>
      <c r="C70" s="1">
        <v>14</v>
      </c>
      <c r="D70" s="9">
        <v>20</v>
      </c>
      <c r="E70" s="9">
        <v>2000</v>
      </c>
      <c r="F70" s="11">
        <f t="shared" si="2"/>
        <v>28000</v>
      </c>
    </row>
    <row r="71" spans="1:6" x14ac:dyDescent="0.25">
      <c r="A71" s="2" t="s">
        <v>124</v>
      </c>
      <c r="B71" s="1" t="s">
        <v>139</v>
      </c>
      <c r="C71" s="1">
        <v>19</v>
      </c>
      <c r="D71" s="9">
        <v>50</v>
      </c>
      <c r="E71" s="9">
        <v>5000</v>
      </c>
      <c r="F71" s="11">
        <f t="shared" si="2"/>
        <v>95000</v>
      </c>
    </row>
    <row r="72" spans="1:6" x14ac:dyDescent="0.25">
      <c r="A72" s="2" t="s">
        <v>125</v>
      </c>
      <c r="B72" s="1" t="s">
        <v>140</v>
      </c>
      <c r="C72" s="1">
        <v>18</v>
      </c>
      <c r="D72" s="9">
        <v>100</v>
      </c>
      <c r="E72" s="9">
        <v>10000</v>
      </c>
      <c r="F72" s="11">
        <f t="shared" si="2"/>
        <v>180000</v>
      </c>
    </row>
    <row r="73" spans="1:6" x14ac:dyDescent="0.25">
      <c r="A73" s="2" t="s">
        <v>126</v>
      </c>
      <c r="B73" s="1" t="s">
        <v>141</v>
      </c>
      <c r="C73" s="1">
        <v>15</v>
      </c>
      <c r="D73" s="9">
        <v>140</v>
      </c>
      <c r="E73" s="9">
        <v>14000</v>
      </c>
      <c r="F73" s="11">
        <f t="shared" si="2"/>
        <v>210000</v>
      </c>
    </row>
    <row r="74" spans="1:6" x14ac:dyDescent="0.25">
      <c r="A74" s="2" t="s">
        <v>127</v>
      </c>
      <c r="B74" s="1" t="s">
        <v>142</v>
      </c>
      <c r="C74" s="1">
        <v>6</v>
      </c>
      <c r="D74" s="9">
        <v>170</v>
      </c>
      <c r="E74" s="9">
        <v>17000</v>
      </c>
      <c r="F74" s="11">
        <f t="shared" si="2"/>
        <v>102000</v>
      </c>
    </row>
    <row r="75" spans="1:6" x14ac:dyDescent="0.25">
      <c r="A75" s="2" t="s">
        <v>128</v>
      </c>
      <c r="B75" s="1" t="s">
        <v>143</v>
      </c>
      <c r="C75" s="1">
        <v>40</v>
      </c>
      <c r="D75" s="9">
        <v>230</v>
      </c>
      <c r="E75" s="9">
        <v>23000</v>
      </c>
      <c r="F75" s="11">
        <f t="shared" si="2"/>
        <v>920000</v>
      </c>
    </row>
    <row r="76" spans="1:6" x14ac:dyDescent="0.25">
      <c r="A76" s="2" t="s">
        <v>129</v>
      </c>
      <c r="B76" s="1" t="s">
        <v>144</v>
      </c>
      <c r="C76" s="1">
        <v>1</v>
      </c>
      <c r="D76" s="9">
        <v>540</v>
      </c>
      <c r="E76" s="9">
        <v>54000</v>
      </c>
      <c r="F76" s="11">
        <f t="shared" si="2"/>
        <v>54000</v>
      </c>
    </row>
    <row r="77" spans="1:6" x14ac:dyDescent="0.25">
      <c r="A77" s="2" t="s">
        <v>130</v>
      </c>
      <c r="B77" s="1" t="s">
        <v>145</v>
      </c>
      <c r="C77" s="1">
        <v>6</v>
      </c>
      <c r="D77" s="9">
        <v>580</v>
      </c>
      <c r="E77" s="9">
        <v>58000</v>
      </c>
      <c r="F77" s="11">
        <f t="shared" si="2"/>
        <v>348000</v>
      </c>
    </row>
    <row r="78" spans="1:6" x14ac:dyDescent="0.25">
      <c r="A78" s="2" t="s">
        <v>131</v>
      </c>
      <c r="B78" s="1" t="s">
        <v>146</v>
      </c>
      <c r="C78" s="1">
        <v>2</v>
      </c>
      <c r="D78" s="9">
        <v>60</v>
      </c>
      <c r="E78" s="9">
        <v>6000</v>
      </c>
      <c r="F78" s="11">
        <f t="shared" si="2"/>
        <v>12000</v>
      </c>
    </row>
    <row r="79" spans="1:6" x14ac:dyDescent="0.25">
      <c r="A79" s="2" t="s">
        <v>132</v>
      </c>
      <c r="B79" s="1" t="s">
        <v>147</v>
      </c>
      <c r="C79" s="1">
        <v>1</v>
      </c>
      <c r="D79" s="9">
        <v>200</v>
      </c>
      <c r="E79" s="9">
        <v>20000</v>
      </c>
      <c r="F79" s="11">
        <f t="shared" si="2"/>
        <v>20000</v>
      </c>
    </row>
    <row r="80" spans="1:6" x14ac:dyDescent="0.25">
      <c r="A80" s="2" t="s">
        <v>133</v>
      </c>
      <c r="B80" s="1" t="s">
        <v>148</v>
      </c>
      <c r="C80" s="1">
        <v>2</v>
      </c>
      <c r="D80" s="9">
        <v>90</v>
      </c>
      <c r="E80" s="9">
        <v>9000</v>
      </c>
      <c r="F80" s="11">
        <f t="shared" si="2"/>
        <v>18000</v>
      </c>
    </row>
    <row r="81" spans="1:6" x14ac:dyDescent="0.25">
      <c r="A81" s="20" t="s">
        <v>209</v>
      </c>
      <c r="B81" s="20"/>
      <c r="C81" s="20"/>
      <c r="D81" s="20"/>
      <c r="E81" s="20"/>
      <c r="F81" s="16"/>
    </row>
    <row r="82" spans="1:6" x14ac:dyDescent="0.25">
      <c r="A82" s="1" t="s">
        <v>149</v>
      </c>
      <c r="B82" s="1" t="s">
        <v>158</v>
      </c>
      <c r="C82" s="1">
        <v>2</v>
      </c>
      <c r="D82" s="9">
        <v>4750</v>
      </c>
      <c r="E82" s="9">
        <v>4750</v>
      </c>
      <c r="F82" s="11">
        <f>E82*C82</f>
        <v>9500</v>
      </c>
    </row>
    <row r="83" spans="1:6" x14ac:dyDescent="0.25">
      <c r="A83" s="1" t="s">
        <v>150</v>
      </c>
      <c r="B83" s="1" t="s">
        <v>159</v>
      </c>
      <c r="C83" s="1">
        <v>5</v>
      </c>
      <c r="D83" s="9">
        <v>7500</v>
      </c>
      <c r="E83" s="9">
        <v>7500</v>
      </c>
      <c r="F83" s="11">
        <f t="shared" ref="F83:F90" si="3">E83*C83</f>
        <v>37500</v>
      </c>
    </row>
    <row r="84" spans="1:6" x14ac:dyDescent="0.25">
      <c r="A84" s="1" t="s">
        <v>151</v>
      </c>
      <c r="B84" s="1" t="s">
        <v>160</v>
      </c>
      <c r="C84" s="1">
        <v>2</v>
      </c>
      <c r="D84" s="9">
        <v>1010</v>
      </c>
      <c r="E84" s="9">
        <v>1010</v>
      </c>
      <c r="F84" s="11">
        <f t="shared" si="3"/>
        <v>2020</v>
      </c>
    </row>
    <row r="85" spans="1:6" x14ac:dyDescent="0.25">
      <c r="A85" s="1" t="s">
        <v>152</v>
      </c>
      <c r="B85" s="1" t="s">
        <v>161</v>
      </c>
      <c r="C85" s="1">
        <v>6</v>
      </c>
      <c r="D85" s="9">
        <v>1250</v>
      </c>
      <c r="E85" s="9">
        <v>1250</v>
      </c>
      <c r="F85" s="11">
        <f t="shared" si="3"/>
        <v>7500</v>
      </c>
    </row>
    <row r="86" spans="1:6" x14ac:dyDescent="0.25">
      <c r="A86" s="1" t="s">
        <v>153</v>
      </c>
      <c r="B86" s="1" t="s">
        <v>162</v>
      </c>
      <c r="C86" s="1">
        <v>11</v>
      </c>
      <c r="D86" s="9">
        <v>2150</v>
      </c>
      <c r="E86" s="9">
        <v>2150</v>
      </c>
      <c r="F86" s="11">
        <f t="shared" si="3"/>
        <v>23650</v>
      </c>
    </row>
    <row r="87" spans="1:6" x14ac:dyDescent="0.25">
      <c r="A87" s="1" t="s">
        <v>154</v>
      </c>
      <c r="B87" s="1" t="s">
        <v>163</v>
      </c>
      <c r="C87" s="1">
        <v>17</v>
      </c>
      <c r="D87" s="9">
        <v>3300</v>
      </c>
      <c r="E87" s="9">
        <v>3300</v>
      </c>
      <c r="F87" s="11">
        <f t="shared" si="3"/>
        <v>56100</v>
      </c>
    </row>
    <row r="88" spans="1:6" x14ac:dyDescent="0.25">
      <c r="A88" s="1" t="s">
        <v>155</v>
      </c>
      <c r="B88" s="1" t="s">
        <v>164</v>
      </c>
      <c r="C88" s="1">
        <v>25</v>
      </c>
      <c r="D88" s="9">
        <v>4840</v>
      </c>
      <c r="E88" s="9">
        <v>4840</v>
      </c>
      <c r="F88" s="11">
        <f t="shared" si="3"/>
        <v>121000</v>
      </c>
    </row>
    <row r="89" spans="1:6" x14ac:dyDescent="0.25">
      <c r="A89" s="1" t="s">
        <v>156</v>
      </c>
      <c r="B89" s="1" t="s">
        <v>165</v>
      </c>
      <c r="C89" s="1">
        <v>34</v>
      </c>
      <c r="D89" s="9">
        <v>8750</v>
      </c>
      <c r="E89" s="9">
        <v>8750</v>
      </c>
      <c r="F89" s="11">
        <f t="shared" si="3"/>
        <v>297500</v>
      </c>
    </row>
    <row r="90" spans="1:6" x14ac:dyDescent="0.25">
      <c r="A90" s="1" t="s">
        <v>157</v>
      </c>
      <c r="B90" s="1" t="s">
        <v>166</v>
      </c>
      <c r="C90" s="1">
        <v>17</v>
      </c>
      <c r="D90" s="9">
        <v>7100</v>
      </c>
      <c r="E90" s="9">
        <v>7100</v>
      </c>
      <c r="F90" s="11">
        <f t="shared" si="3"/>
        <v>120700</v>
      </c>
    </row>
    <row r="92" spans="1:6" x14ac:dyDescent="0.25">
      <c r="F92" s="19">
        <f>SUM(F3:F90)</f>
        <v>6955970</v>
      </c>
    </row>
  </sheetData>
  <autoFilter ref="A1:E90" xr:uid="{00000000-0009-0000-0000-000000000000}"/>
  <mergeCells count="4">
    <mergeCell ref="A2:E2"/>
    <mergeCell ref="A49:E49"/>
    <mergeCell ref="A65:E65"/>
    <mergeCell ref="A81:E8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5"/>
  <sheetViews>
    <sheetView workbookViewId="0">
      <pane ySplit="1" topLeftCell="A149" activePane="bottomLeft" state="frozen"/>
      <selection pane="bottomLeft" activeCell="E170" sqref="E170:E182"/>
    </sheetView>
  </sheetViews>
  <sheetFormatPr baseColWidth="10" defaultColWidth="9.140625" defaultRowHeight="15" x14ac:dyDescent="0.25"/>
  <cols>
    <col min="1" max="1" width="10" style="3" bestFit="1" customWidth="1"/>
    <col min="2" max="2" width="45.85546875" style="3" bestFit="1" customWidth="1"/>
    <col min="3" max="3" width="22.42578125" style="3" bestFit="1" customWidth="1"/>
    <col min="4" max="4" width="12.140625" style="7" bestFit="1" customWidth="1"/>
    <col min="5" max="5" width="14.5703125" style="7" bestFit="1" customWidth="1"/>
    <col min="6" max="6" width="11.28515625" style="18" bestFit="1" customWidth="1"/>
  </cols>
  <sheetData>
    <row r="1" spans="1:6" x14ac:dyDescent="0.25">
      <c r="A1" s="4" t="s">
        <v>0</v>
      </c>
      <c r="B1" s="4" t="s">
        <v>1</v>
      </c>
      <c r="C1" s="4" t="s">
        <v>167</v>
      </c>
      <c r="D1" s="8" t="s">
        <v>2</v>
      </c>
      <c r="E1" s="5" t="s">
        <v>438</v>
      </c>
      <c r="F1" s="17" t="s">
        <v>436</v>
      </c>
    </row>
    <row r="2" spans="1:6" x14ac:dyDescent="0.25">
      <c r="A2" s="21" t="s">
        <v>168</v>
      </c>
      <c r="B2" s="22"/>
      <c r="C2" s="22"/>
      <c r="D2" s="22"/>
      <c r="E2" s="22"/>
      <c r="F2" s="17"/>
    </row>
    <row r="3" spans="1:6" x14ac:dyDescent="0.25">
      <c r="A3" s="1" t="s">
        <v>219</v>
      </c>
      <c r="B3" s="1" t="s">
        <v>224</v>
      </c>
      <c r="C3" s="1">
        <v>10</v>
      </c>
      <c r="D3" s="9">
        <v>220</v>
      </c>
      <c r="E3" s="6">
        <f>D3*100</f>
        <v>22000</v>
      </c>
      <c r="F3" s="17">
        <f>E3*C3</f>
        <v>220000</v>
      </c>
    </row>
    <row r="4" spans="1:6" x14ac:dyDescent="0.25">
      <c r="A4" s="1" t="s">
        <v>220</v>
      </c>
      <c r="B4" s="1" t="s">
        <v>225</v>
      </c>
      <c r="C4" s="1">
        <v>10</v>
      </c>
      <c r="D4" s="9">
        <v>200</v>
      </c>
      <c r="E4" s="6">
        <f t="shared" ref="E4:E67" si="0">D4*100</f>
        <v>20000</v>
      </c>
      <c r="F4" s="17">
        <f t="shared" ref="F4:F67" si="1">E4*C4</f>
        <v>200000</v>
      </c>
    </row>
    <row r="5" spans="1:6" x14ac:dyDescent="0.25">
      <c r="A5" s="1" t="s">
        <v>221</v>
      </c>
      <c r="B5" s="1" t="s">
        <v>226</v>
      </c>
      <c r="C5" s="1">
        <v>10</v>
      </c>
      <c r="D5" s="9">
        <v>310</v>
      </c>
      <c r="E5" s="6">
        <f t="shared" si="0"/>
        <v>31000</v>
      </c>
      <c r="F5" s="17">
        <f t="shared" si="1"/>
        <v>310000</v>
      </c>
    </row>
    <row r="6" spans="1:6" x14ac:dyDescent="0.25">
      <c r="A6" s="1" t="s">
        <v>222</v>
      </c>
      <c r="B6" s="1" t="s">
        <v>227</v>
      </c>
      <c r="C6" s="1">
        <v>10</v>
      </c>
      <c r="D6" s="9">
        <v>310</v>
      </c>
      <c r="E6" s="6">
        <f t="shared" si="0"/>
        <v>31000</v>
      </c>
      <c r="F6" s="17">
        <f t="shared" si="1"/>
        <v>310000</v>
      </c>
    </row>
    <row r="7" spans="1:6" x14ac:dyDescent="0.25">
      <c r="A7" s="1" t="s">
        <v>223</v>
      </c>
      <c r="B7" s="1" t="s">
        <v>228</v>
      </c>
      <c r="C7" s="1">
        <v>10</v>
      </c>
      <c r="D7" s="9">
        <v>310</v>
      </c>
      <c r="E7" s="6">
        <f t="shared" si="0"/>
        <v>31000</v>
      </c>
      <c r="F7" s="17">
        <f t="shared" si="1"/>
        <v>310000</v>
      </c>
    </row>
    <row r="8" spans="1:6" x14ac:dyDescent="0.25">
      <c r="A8" s="1" t="s">
        <v>223</v>
      </c>
      <c r="B8" s="1" t="s">
        <v>228</v>
      </c>
      <c r="C8" s="1">
        <v>10</v>
      </c>
      <c r="D8" s="9">
        <v>310</v>
      </c>
      <c r="E8" s="6">
        <f t="shared" si="0"/>
        <v>31000</v>
      </c>
      <c r="F8" s="17">
        <f t="shared" si="1"/>
        <v>310000</v>
      </c>
    </row>
    <row r="9" spans="1:6" x14ac:dyDescent="0.25">
      <c r="A9" s="1" t="s">
        <v>223</v>
      </c>
      <c r="B9" s="1" t="s">
        <v>228</v>
      </c>
      <c r="C9" s="1">
        <v>10</v>
      </c>
      <c r="D9" s="9">
        <v>310</v>
      </c>
      <c r="E9" s="6">
        <f t="shared" si="0"/>
        <v>31000</v>
      </c>
      <c r="F9" s="17">
        <f t="shared" si="1"/>
        <v>310000</v>
      </c>
    </row>
    <row r="10" spans="1:6" x14ac:dyDescent="0.25">
      <c r="A10" s="1" t="s">
        <v>229</v>
      </c>
      <c r="B10" s="1" t="s">
        <v>230</v>
      </c>
      <c r="C10" s="1">
        <v>10</v>
      </c>
      <c r="D10" s="9">
        <v>430</v>
      </c>
      <c r="E10" s="6">
        <f t="shared" si="0"/>
        <v>43000</v>
      </c>
      <c r="F10" s="17">
        <f t="shared" si="1"/>
        <v>430000</v>
      </c>
    </row>
    <row r="11" spans="1:6" x14ac:dyDescent="0.25">
      <c r="A11" s="1" t="s">
        <v>231</v>
      </c>
      <c r="B11" s="1" t="s">
        <v>232</v>
      </c>
      <c r="C11" s="1">
        <v>10</v>
      </c>
      <c r="D11" s="9">
        <v>600</v>
      </c>
      <c r="E11" s="6">
        <f t="shared" si="0"/>
        <v>60000</v>
      </c>
      <c r="F11" s="17">
        <f t="shared" si="1"/>
        <v>600000</v>
      </c>
    </row>
    <row r="12" spans="1:6" x14ac:dyDescent="0.25">
      <c r="A12" s="1" t="s">
        <v>233</v>
      </c>
      <c r="B12" s="1" t="s">
        <v>234</v>
      </c>
      <c r="C12" s="1">
        <v>10</v>
      </c>
      <c r="D12" s="9">
        <v>750</v>
      </c>
      <c r="E12" s="6">
        <f t="shared" si="0"/>
        <v>75000</v>
      </c>
      <c r="F12" s="17">
        <f t="shared" si="1"/>
        <v>750000</v>
      </c>
    </row>
    <row r="13" spans="1:6" x14ac:dyDescent="0.25">
      <c r="A13" s="1" t="s">
        <v>235</v>
      </c>
      <c r="B13" s="1" t="s">
        <v>236</v>
      </c>
      <c r="C13" s="1">
        <v>10</v>
      </c>
      <c r="D13" s="9">
        <v>960</v>
      </c>
      <c r="E13" s="6">
        <f t="shared" si="0"/>
        <v>96000</v>
      </c>
      <c r="F13" s="17">
        <f t="shared" si="1"/>
        <v>960000</v>
      </c>
    </row>
    <row r="14" spans="1:6" x14ac:dyDescent="0.25">
      <c r="A14" s="1" t="s">
        <v>171</v>
      </c>
      <c r="B14" s="1" t="s">
        <v>237</v>
      </c>
      <c r="C14" s="1">
        <v>10</v>
      </c>
      <c r="D14" s="9">
        <v>40</v>
      </c>
      <c r="E14" s="6">
        <f t="shared" si="0"/>
        <v>4000</v>
      </c>
      <c r="F14" s="17">
        <f t="shared" si="1"/>
        <v>40000</v>
      </c>
    </row>
    <row r="15" spans="1:6" x14ac:dyDescent="0.25">
      <c r="A15" s="1" t="s">
        <v>171</v>
      </c>
      <c r="B15" s="1" t="s">
        <v>237</v>
      </c>
      <c r="C15" s="1">
        <v>10</v>
      </c>
      <c r="D15" s="9">
        <v>40</v>
      </c>
      <c r="E15" s="6">
        <f t="shared" si="0"/>
        <v>4000</v>
      </c>
      <c r="F15" s="17">
        <f t="shared" si="1"/>
        <v>40000</v>
      </c>
    </row>
    <row r="16" spans="1:6" x14ac:dyDescent="0.25">
      <c r="A16" s="1" t="s">
        <v>172</v>
      </c>
      <c r="B16" s="1" t="s">
        <v>238</v>
      </c>
      <c r="C16" s="1">
        <v>10</v>
      </c>
      <c r="D16" s="9">
        <v>40</v>
      </c>
      <c r="E16" s="6">
        <f t="shared" si="0"/>
        <v>4000</v>
      </c>
      <c r="F16" s="17">
        <f t="shared" si="1"/>
        <v>40000</v>
      </c>
    </row>
    <row r="17" spans="1:6" x14ac:dyDescent="0.25">
      <c r="A17" s="1" t="s">
        <v>172</v>
      </c>
      <c r="B17" s="1" t="s">
        <v>238</v>
      </c>
      <c r="C17" s="1">
        <v>10</v>
      </c>
      <c r="D17" s="9">
        <v>40</v>
      </c>
      <c r="E17" s="6">
        <f t="shared" si="0"/>
        <v>4000</v>
      </c>
      <c r="F17" s="17">
        <f t="shared" si="1"/>
        <v>40000</v>
      </c>
    </row>
    <row r="18" spans="1:6" x14ac:dyDescent="0.25">
      <c r="A18" s="1" t="s">
        <v>172</v>
      </c>
      <c r="B18" s="1" t="s">
        <v>238</v>
      </c>
      <c r="C18" s="1">
        <v>10</v>
      </c>
      <c r="D18" s="9">
        <v>40</v>
      </c>
      <c r="E18" s="6">
        <f t="shared" si="0"/>
        <v>4000</v>
      </c>
      <c r="F18" s="17">
        <f t="shared" si="1"/>
        <v>40000</v>
      </c>
    </row>
    <row r="19" spans="1:6" x14ac:dyDescent="0.25">
      <c r="A19" s="1" t="s">
        <v>239</v>
      </c>
      <c r="B19" s="1" t="s">
        <v>240</v>
      </c>
      <c r="C19" s="1">
        <v>10</v>
      </c>
      <c r="D19" s="9">
        <v>60</v>
      </c>
      <c r="E19" s="6">
        <f t="shared" si="0"/>
        <v>6000</v>
      </c>
      <c r="F19" s="17">
        <f t="shared" si="1"/>
        <v>60000</v>
      </c>
    </row>
    <row r="20" spans="1:6" x14ac:dyDescent="0.25">
      <c r="A20" s="1" t="s">
        <v>239</v>
      </c>
      <c r="B20" s="1" t="s">
        <v>240</v>
      </c>
      <c r="C20" s="1">
        <v>10</v>
      </c>
      <c r="D20" s="9">
        <v>60</v>
      </c>
      <c r="E20" s="6">
        <f t="shared" si="0"/>
        <v>6000</v>
      </c>
      <c r="F20" s="17">
        <f t="shared" si="1"/>
        <v>60000</v>
      </c>
    </row>
    <row r="21" spans="1:6" x14ac:dyDescent="0.25">
      <c r="A21" s="1" t="s">
        <v>239</v>
      </c>
      <c r="B21" s="1" t="s">
        <v>240</v>
      </c>
      <c r="C21" s="1">
        <v>10</v>
      </c>
      <c r="D21" s="9">
        <v>60</v>
      </c>
      <c r="E21" s="6">
        <f t="shared" si="0"/>
        <v>6000</v>
      </c>
      <c r="F21" s="17">
        <f t="shared" si="1"/>
        <v>60000</v>
      </c>
    </row>
    <row r="22" spans="1:6" x14ac:dyDescent="0.25">
      <c r="A22" s="1" t="s">
        <v>241</v>
      </c>
      <c r="B22" s="1" t="s">
        <v>242</v>
      </c>
      <c r="C22" s="1">
        <v>10</v>
      </c>
      <c r="D22" s="9">
        <v>50</v>
      </c>
      <c r="E22" s="6">
        <f t="shared" si="0"/>
        <v>5000</v>
      </c>
      <c r="F22" s="17">
        <f t="shared" si="1"/>
        <v>50000</v>
      </c>
    </row>
    <row r="23" spans="1:6" x14ac:dyDescent="0.25">
      <c r="A23" s="1" t="s">
        <v>173</v>
      </c>
      <c r="B23" s="1" t="s">
        <v>243</v>
      </c>
      <c r="C23" s="1">
        <v>10</v>
      </c>
      <c r="D23" s="9">
        <v>70</v>
      </c>
      <c r="E23" s="6">
        <f t="shared" si="0"/>
        <v>7000</v>
      </c>
      <c r="F23" s="17">
        <f t="shared" si="1"/>
        <v>70000</v>
      </c>
    </row>
    <row r="24" spans="1:6" x14ac:dyDescent="0.25">
      <c r="A24" s="1" t="s">
        <v>244</v>
      </c>
      <c r="B24" s="1" t="s">
        <v>245</v>
      </c>
      <c r="C24" s="1">
        <v>10</v>
      </c>
      <c r="D24" s="9">
        <v>70</v>
      </c>
      <c r="E24" s="6">
        <f t="shared" si="0"/>
        <v>7000</v>
      </c>
      <c r="F24" s="17">
        <f t="shared" si="1"/>
        <v>70000</v>
      </c>
    </row>
    <row r="25" spans="1:6" x14ac:dyDescent="0.25">
      <c r="A25" s="1" t="s">
        <v>246</v>
      </c>
      <c r="B25" s="1" t="s">
        <v>247</v>
      </c>
      <c r="C25" s="1">
        <v>10</v>
      </c>
      <c r="D25" s="9">
        <v>70</v>
      </c>
      <c r="E25" s="6">
        <f t="shared" si="0"/>
        <v>7000</v>
      </c>
      <c r="F25" s="17">
        <f t="shared" si="1"/>
        <v>70000</v>
      </c>
    </row>
    <row r="26" spans="1:6" x14ac:dyDescent="0.25">
      <c r="A26" s="1" t="s">
        <v>248</v>
      </c>
      <c r="B26" s="1" t="s">
        <v>249</v>
      </c>
      <c r="C26" s="1">
        <v>10</v>
      </c>
      <c r="D26" s="9">
        <v>70</v>
      </c>
      <c r="E26" s="6">
        <f t="shared" si="0"/>
        <v>7000</v>
      </c>
      <c r="F26" s="17">
        <f t="shared" si="1"/>
        <v>70000</v>
      </c>
    </row>
    <row r="27" spans="1:6" x14ac:dyDescent="0.25">
      <c r="A27" s="1" t="s">
        <v>250</v>
      </c>
      <c r="B27" s="1" t="s">
        <v>251</v>
      </c>
      <c r="C27" s="1">
        <v>10</v>
      </c>
      <c r="D27" s="9">
        <v>100</v>
      </c>
      <c r="E27" s="6">
        <f t="shared" si="0"/>
        <v>10000</v>
      </c>
      <c r="F27" s="17">
        <f t="shared" si="1"/>
        <v>100000</v>
      </c>
    </row>
    <row r="28" spans="1:6" x14ac:dyDescent="0.25">
      <c r="A28" s="1" t="s">
        <v>252</v>
      </c>
      <c r="B28" s="1" t="s">
        <v>253</v>
      </c>
      <c r="C28" s="1">
        <v>10</v>
      </c>
      <c r="D28" s="9">
        <v>130</v>
      </c>
      <c r="E28" s="6">
        <f t="shared" si="0"/>
        <v>13000</v>
      </c>
      <c r="F28" s="17">
        <f t="shared" si="1"/>
        <v>130000</v>
      </c>
    </row>
    <row r="29" spans="1:6" x14ac:dyDescent="0.25">
      <c r="A29" s="1" t="s">
        <v>254</v>
      </c>
      <c r="B29" s="1" t="s">
        <v>255</v>
      </c>
      <c r="C29" s="1">
        <v>10</v>
      </c>
      <c r="D29" s="9">
        <v>160</v>
      </c>
      <c r="E29" s="6">
        <f t="shared" si="0"/>
        <v>16000</v>
      </c>
      <c r="F29" s="17">
        <f t="shared" si="1"/>
        <v>160000</v>
      </c>
    </row>
    <row r="30" spans="1:6" x14ac:dyDescent="0.25">
      <c r="A30" s="1" t="s">
        <v>256</v>
      </c>
      <c r="B30" s="1" t="s">
        <v>257</v>
      </c>
      <c r="C30" s="1">
        <v>10</v>
      </c>
      <c r="D30" s="9">
        <v>160</v>
      </c>
      <c r="E30" s="6">
        <f t="shared" si="0"/>
        <v>16000</v>
      </c>
      <c r="F30" s="17">
        <f t="shared" si="1"/>
        <v>160000</v>
      </c>
    </row>
    <row r="31" spans="1:6" x14ac:dyDescent="0.25">
      <c r="A31" s="1" t="s">
        <v>258</v>
      </c>
      <c r="B31" s="1" t="s">
        <v>259</v>
      </c>
      <c r="C31" s="1">
        <v>10</v>
      </c>
      <c r="D31" s="9">
        <v>190</v>
      </c>
      <c r="E31" s="6">
        <f t="shared" si="0"/>
        <v>19000</v>
      </c>
      <c r="F31" s="17">
        <f t="shared" si="1"/>
        <v>190000</v>
      </c>
    </row>
    <row r="32" spans="1:6" x14ac:dyDescent="0.25">
      <c r="A32" s="1" t="s">
        <v>174</v>
      </c>
      <c r="B32" s="1" t="s">
        <v>260</v>
      </c>
      <c r="C32" s="1">
        <v>10</v>
      </c>
      <c r="D32" s="9">
        <v>80</v>
      </c>
      <c r="E32" s="6">
        <f t="shared" si="0"/>
        <v>8000</v>
      </c>
      <c r="F32" s="17">
        <f t="shared" si="1"/>
        <v>80000</v>
      </c>
    </row>
    <row r="33" spans="1:6" x14ac:dyDescent="0.25">
      <c r="A33" s="1" t="s">
        <v>261</v>
      </c>
      <c r="B33" s="1" t="s">
        <v>262</v>
      </c>
      <c r="C33" s="1">
        <v>10</v>
      </c>
      <c r="D33" s="9">
        <v>30</v>
      </c>
      <c r="E33" s="6">
        <f t="shared" si="0"/>
        <v>3000</v>
      </c>
      <c r="F33" s="17">
        <f t="shared" si="1"/>
        <v>30000</v>
      </c>
    </row>
    <row r="34" spans="1:6" x14ac:dyDescent="0.25">
      <c r="A34" s="1" t="s">
        <v>175</v>
      </c>
      <c r="B34" s="1" t="s">
        <v>176</v>
      </c>
      <c r="C34" s="1">
        <v>10</v>
      </c>
      <c r="D34" s="9">
        <v>50</v>
      </c>
      <c r="E34" s="6">
        <f t="shared" si="0"/>
        <v>5000</v>
      </c>
      <c r="F34" s="17">
        <f t="shared" si="1"/>
        <v>50000</v>
      </c>
    </row>
    <row r="35" spans="1:6" x14ac:dyDescent="0.25">
      <c r="A35" s="1" t="s">
        <v>263</v>
      </c>
      <c r="B35" s="1" t="s">
        <v>264</v>
      </c>
      <c r="C35" s="1">
        <v>10</v>
      </c>
      <c r="D35" s="9">
        <v>50</v>
      </c>
      <c r="E35" s="6">
        <f t="shared" si="0"/>
        <v>5000</v>
      </c>
      <c r="F35" s="17">
        <f t="shared" si="1"/>
        <v>50000</v>
      </c>
    </row>
    <row r="36" spans="1:6" x14ac:dyDescent="0.25">
      <c r="A36" s="1" t="s">
        <v>177</v>
      </c>
      <c r="B36" s="1" t="s">
        <v>178</v>
      </c>
      <c r="C36" s="1">
        <v>10</v>
      </c>
      <c r="D36" s="9">
        <v>60</v>
      </c>
      <c r="E36" s="6">
        <f t="shared" si="0"/>
        <v>6000</v>
      </c>
      <c r="F36" s="17">
        <f t="shared" si="1"/>
        <v>60000</v>
      </c>
    </row>
    <row r="37" spans="1:6" x14ac:dyDescent="0.25">
      <c r="A37" s="1" t="s">
        <v>265</v>
      </c>
      <c r="B37" s="1" t="s">
        <v>266</v>
      </c>
      <c r="C37" s="1">
        <v>10</v>
      </c>
      <c r="D37" s="9">
        <v>90</v>
      </c>
      <c r="E37" s="6">
        <f t="shared" si="0"/>
        <v>9000</v>
      </c>
      <c r="F37" s="17">
        <f t="shared" si="1"/>
        <v>90000</v>
      </c>
    </row>
    <row r="38" spans="1:6" x14ac:dyDescent="0.25">
      <c r="A38" s="1" t="s">
        <v>267</v>
      </c>
      <c r="B38" s="1" t="s">
        <v>268</v>
      </c>
      <c r="C38" s="1">
        <v>10</v>
      </c>
      <c r="D38" s="9">
        <v>80</v>
      </c>
      <c r="E38" s="6">
        <f t="shared" si="0"/>
        <v>8000</v>
      </c>
      <c r="F38" s="17">
        <f t="shared" si="1"/>
        <v>80000</v>
      </c>
    </row>
    <row r="39" spans="1:6" x14ac:dyDescent="0.25">
      <c r="A39" s="1" t="s">
        <v>179</v>
      </c>
      <c r="B39" s="1" t="s">
        <v>180</v>
      </c>
      <c r="C39" s="1">
        <v>10</v>
      </c>
      <c r="D39" s="9">
        <v>30</v>
      </c>
      <c r="E39" s="6">
        <f t="shared" si="0"/>
        <v>3000</v>
      </c>
      <c r="F39" s="17">
        <f t="shared" si="1"/>
        <v>30000</v>
      </c>
    </row>
    <row r="40" spans="1:6" x14ac:dyDescent="0.25">
      <c r="A40" s="1" t="s">
        <v>269</v>
      </c>
      <c r="B40" s="1" t="s">
        <v>270</v>
      </c>
      <c r="C40" s="1">
        <v>10</v>
      </c>
      <c r="D40" s="9">
        <v>30</v>
      </c>
      <c r="E40" s="6">
        <f t="shared" si="0"/>
        <v>3000</v>
      </c>
      <c r="F40" s="17">
        <f t="shared" si="1"/>
        <v>30000</v>
      </c>
    </row>
    <row r="41" spans="1:6" x14ac:dyDescent="0.25">
      <c r="A41" s="1" t="s">
        <v>271</v>
      </c>
      <c r="B41" s="1" t="s">
        <v>272</v>
      </c>
      <c r="C41" s="1">
        <v>10</v>
      </c>
      <c r="D41" s="9">
        <v>30</v>
      </c>
      <c r="E41" s="6">
        <f t="shared" si="0"/>
        <v>3000</v>
      </c>
      <c r="F41" s="17">
        <f t="shared" si="1"/>
        <v>30000</v>
      </c>
    </row>
    <row r="42" spans="1:6" x14ac:dyDescent="0.25">
      <c r="A42" s="2" t="s">
        <v>181</v>
      </c>
      <c r="B42" s="1" t="s">
        <v>182</v>
      </c>
      <c r="C42" s="1">
        <v>10</v>
      </c>
      <c r="D42" s="9">
        <v>30</v>
      </c>
      <c r="E42" s="6">
        <f t="shared" si="0"/>
        <v>3000</v>
      </c>
      <c r="F42" s="17">
        <f t="shared" si="1"/>
        <v>30000</v>
      </c>
    </row>
    <row r="43" spans="1:6" x14ac:dyDescent="0.25">
      <c r="A43" s="2" t="s">
        <v>181</v>
      </c>
      <c r="B43" s="1" t="s">
        <v>182</v>
      </c>
      <c r="C43" s="1">
        <v>10</v>
      </c>
      <c r="D43" s="9">
        <v>30</v>
      </c>
      <c r="E43" s="6">
        <f t="shared" si="0"/>
        <v>3000</v>
      </c>
      <c r="F43" s="17">
        <f t="shared" si="1"/>
        <v>30000</v>
      </c>
    </row>
    <row r="44" spans="1:6" x14ac:dyDescent="0.25">
      <c r="A44" s="2" t="s">
        <v>273</v>
      </c>
      <c r="B44" s="1" t="s">
        <v>274</v>
      </c>
      <c r="C44" s="1">
        <v>10</v>
      </c>
      <c r="D44" s="9">
        <v>30</v>
      </c>
      <c r="E44" s="6">
        <f t="shared" si="0"/>
        <v>3000</v>
      </c>
      <c r="F44" s="17">
        <f t="shared" si="1"/>
        <v>30000</v>
      </c>
    </row>
    <row r="45" spans="1:6" x14ac:dyDescent="0.25">
      <c r="A45" s="2" t="s">
        <v>183</v>
      </c>
      <c r="B45" s="1" t="s">
        <v>184</v>
      </c>
      <c r="C45" s="1">
        <v>10</v>
      </c>
      <c r="D45" s="9">
        <v>30</v>
      </c>
      <c r="E45" s="6">
        <f t="shared" si="0"/>
        <v>3000</v>
      </c>
      <c r="F45" s="17">
        <f t="shared" si="1"/>
        <v>30000</v>
      </c>
    </row>
    <row r="46" spans="1:6" x14ac:dyDescent="0.25">
      <c r="A46" s="2" t="s">
        <v>183</v>
      </c>
      <c r="B46" s="1" t="s">
        <v>184</v>
      </c>
      <c r="C46" s="1">
        <v>10</v>
      </c>
      <c r="D46" s="9">
        <v>30</v>
      </c>
      <c r="E46" s="6">
        <f t="shared" si="0"/>
        <v>3000</v>
      </c>
      <c r="F46" s="17">
        <f t="shared" si="1"/>
        <v>30000</v>
      </c>
    </row>
    <row r="47" spans="1:6" x14ac:dyDescent="0.25">
      <c r="A47" s="2" t="s">
        <v>275</v>
      </c>
      <c r="B47" s="1" t="s">
        <v>276</v>
      </c>
      <c r="C47" s="1">
        <v>10</v>
      </c>
      <c r="D47" s="9">
        <v>60</v>
      </c>
      <c r="E47" s="6">
        <f t="shared" si="0"/>
        <v>6000</v>
      </c>
      <c r="F47" s="17">
        <f t="shared" si="1"/>
        <v>60000</v>
      </c>
    </row>
    <row r="48" spans="1:6" x14ac:dyDescent="0.25">
      <c r="A48" s="2" t="s">
        <v>275</v>
      </c>
      <c r="B48" s="1" t="s">
        <v>276</v>
      </c>
      <c r="C48" s="1">
        <v>10</v>
      </c>
      <c r="D48" s="9">
        <v>60</v>
      </c>
      <c r="E48" s="6">
        <f t="shared" si="0"/>
        <v>6000</v>
      </c>
      <c r="F48" s="17">
        <f t="shared" si="1"/>
        <v>60000</v>
      </c>
    </row>
    <row r="49" spans="1:6" x14ac:dyDescent="0.25">
      <c r="A49" s="2" t="s">
        <v>277</v>
      </c>
      <c r="B49" s="1" t="s">
        <v>278</v>
      </c>
      <c r="C49" s="1">
        <v>10</v>
      </c>
      <c r="D49" s="9">
        <v>70</v>
      </c>
      <c r="E49" s="6">
        <f t="shared" si="0"/>
        <v>7000</v>
      </c>
      <c r="F49" s="17">
        <f t="shared" si="1"/>
        <v>70000</v>
      </c>
    </row>
    <row r="50" spans="1:6" x14ac:dyDescent="0.25">
      <c r="A50" s="2" t="s">
        <v>185</v>
      </c>
      <c r="B50" s="1" t="s">
        <v>186</v>
      </c>
      <c r="C50" s="1">
        <v>10</v>
      </c>
      <c r="D50" s="9">
        <v>40</v>
      </c>
      <c r="E50" s="6">
        <f t="shared" si="0"/>
        <v>4000</v>
      </c>
      <c r="F50" s="17">
        <f t="shared" si="1"/>
        <v>40000</v>
      </c>
    </row>
    <row r="51" spans="1:6" x14ac:dyDescent="0.25">
      <c r="A51" s="2" t="s">
        <v>279</v>
      </c>
      <c r="B51" s="1" t="s">
        <v>280</v>
      </c>
      <c r="C51" s="1">
        <v>10</v>
      </c>
      <c r="D51" s="9">
        <v>40</v>
      </c>
      <c r="E51" s="6">
        <f t="shared" si="0"/>
        <v>4000</v>
      </c>
      <c r="F51" s="17">
        <f t="shared" si="1"/>
        <v>40000</v>
      </c>
    </row>
    <row r="52" spans="1:6" x14ac:dyDescent="0.25">
      <c r="A52" s="2" t="s">
        <v>281</v>
      </c>
      <c r="B52" s="1" t="s">
        <v>282</v>
      </c>
      <c r="C52" s="1">
        <v>10</v>
      </c>
      <c r="D52" s="9">
        <v>60</v>
      </c>
      <c r="E52" s="6">
        <f t="shared" si="0"/>
        <v>6000</v>
      </c>
      <c r="F52" s="17">
        <f t="shared" si="1"/>
        <v>60000</v>
      </c>
    </row>
    <row r="53" spans="1:6" x14ac:dyDescent="0.25">
      <c r="A53" s="2" t="s">
        <v>281</v>
      </c>
      <c r="B53" s="1" t="s">
        <v>282</v>
      </c>
      <c r="C53" s="1">
        <v>10</v>
      </c>
      <c r="D53" s="9">
        <v>60</v>
      </c>
      <c r="E53" s="6">
        <f t="shared" si="0"/>
        <v>6000</v>
      </c>
      <c r="F53" s="17">
        <f t="shared" si="1"/>
        <v>60000</v>
      </c>
    </row>
    <row r="54" spans="1:6" x14ac:dyDescent="0.25">
      <c r="A54" s="2" t="s">
        <v>283</v>
      </c>
      <c r="B54" s="1" t="s">
        <v>284</v>
      </c>
      <c r="C54" s="1">
        <v>10</v>
      </c>
      <c r="D54" s="9">
        <v>70</v>
      </c>
      <c r="E54" s="6">
        <f t="shared" si="0"/>
        <v>7000</v>
      </c>
      <c r="F54" s="17">
        <f t="shared" si="1"/>
        <v>70000</v>
      </c>
    </row>
    <row r="55" spans="1:6" x14ac:dyDescent="0.25">
      <c r="A55" s="2" t="s">
        <v>283</v>
      </c>
      <c r="B55" s="1" t="s">
        <v>284</v>
      </c>
      <c r="C55" s="1">
        <v>10</v>
      </c>
      <c r="D55" s="9">
        <v>70</v>
      </c>
      <c r="E55" s="6">
        <f t="shared" si="0"/>
        <v>7000</v>
      </c>
      <c r="F55" s="17">
        <f t="shared" si="1"/>
        <v>70000</v>
      </c>
    </row>
    <row r="56" spans="1:6" x14ac:dyDescent="0.25">
      <c r="A56" s="2" t="s">
        <v>285</v>
      </c>
      <c r="B56" s="1" t="s">
        <v>286</v>
      </c>
      <c r="C56" s="1">
        <v>10</v>
      </c>
      <c r="D56" s="9">
        <v>90</v>
      </c>
      <c r="E56" s="6">
        <f t="shared" si="0"/>
        <v>9000</v>
      </c>
      <c r="F56" s="17">
        <f t="shared" si="1"/>
        <v>90000</v>
      </c>
    </row>
    <row r="57" spans="1:6" x14ac:dyDescent="0.25">
      <c r="A57" s="2" t="s">
        <v>187</v>
      </c>
      <c r="B57" s="1" t="s">
        <v>188</v>
      </c>
      <c r="C57" s="1">
        <v>10</v>
      </c>
      <c r="D57" s="9">
        <v>100</v>
      </c>
      <c r="E57" s="6">
        <f t="shared" si="0"/>
        <v>10000</v>
      </c>
      <c r="F57" s="17">
        <f t="shared" si="1"/>
        <v>100000</v>
      </c>
    </row>
    <row r="58" spans="1:6" x14ac:dyDescent="0.25">
      <c r="A58" s="2" t="s">
        <v>287</v>
      </c>
      <c r="B58" s="1" t="s">
        <v>288</v>
      </c>
      <c r="C58" s="1">
        <v>10</v>
      </c>
      <c r="D58" s="9">
        <v>360</v>
      </c>
      <c r="E58" s="6">
        <f t="shared" si="0"/>
        <v>36000</v>
      </c>
      <c r="F58" s="17">
        <f t="shared" si="1"/>
        <v>360000</v>
      </c>
    </row>
    <row r="59" spans="1:6" x14ac:dyDescent="0.25">
      <c r="A59" s="2" t="s">
        <v>287</v>
      </c>
      <c r="B59" s="1" t="s">
        <v>288</v>
      </c>
      <c r="C59" s="1">
        <v>10</v>
      </c>
      <c r="D59" s="9">
        <v>360</v>
      </c>
      <c r="E59" s="6">
        <f t="shared" si="0"/>
        <v>36000</v>
      </c>
      <c r="F59" s="17">
        <f t="shared" si="1"/>
        <v>360000</v>
      </c>
    </row>
    <row r="60" spans="1:6" x14ac:dyDescent="0.25">
      <c r="A60" s="2" t="s">
        <v>289</v>
      </c>
      <c r="B60" s="1" t="s">
        <v>290</v>
      </c>
      <c r="C60" s="1">
        <v>10</v>
      </c>
      <c r="D60" s="9">
        <v>20</v>
      </c>
      <c r="E60" s="6">
        <f t="shared" si="0"/>
        <v>2000</v>
      </c>
      <c r="F60" s="17">
        <f t="shared" si="1"/>
        <v>20000</v>
      </c>
    </row>
    <row r="61" spans="1:6" x14ac:dyDescent="0.25">
      <c r="A61" s="2" t="s">
        <v>189</v>
      </c>
      <c r="B61" s="1" t="s">
        <v>291</v>
      </c>
      <c r="C61" s="1">
        <v>10</v>
      </c>
      <c r="D61" s="9">
        <v>30</v>
      </c>
      <c r="E61" s="6">
        <f t="shared" si="0"/>
        <v>3000</v>
      </c>
      <c r="F61" s="17">
        <f t="shared" si="1"/>
        <v>30000</v>
      </c>
    </row>
    <row r="62" spans="1:6" x14ac:dyDescent="0.25">
      <c r="A62" s="2" t="s">
        <v>292</v>
      </c>
      <c r="B62" s="1" t="s">
        <v>293</v>
      </c>
      <c r="C62" s="1">
        <v>10</v>
      </c>
      <c r="D62" s="9">
        <v>20</v>
      </c>
      <c r="E62" s="6">
        <f t="shared" si="0"/>
        <v>2000</v>
      </c>
      <c r="F62" s="17">
        <f t="shared" si="1"/>
        <v>20000</v>
      </c>
    </row>
    <row r="63" spans="1:6" x14ac:dyDescent="0.25">
      <c r="A63" s="2" t="s">
        <v>294</v>
      </c>
      <c r="B63" s="1" t="s">
        <v>295</v>
      </c>
      <c r="C63" s="1">
        <v>10</v>
      </c>
      <c r="D63" s="9">
        <v>120</v>
      </c>
      <c r="E63" s="6">
        <f t="shared" si="0"/>
        <v>12000</v>
      </c>
      <c r="F63" s="17">
        <f t="shared" si="1"/>
        <v>120000</v>
      </c>
    </row>
    <row r="64" spans="1:6" x14ac:dyDescent="0.25">
      <c r="A64" s="2" t="s">
        <v>296</v>
      </c>
      <c r="B64" s="1" t="s">
        <v>297</v>
      </c>
      <c r="C64" s="1">
        <v>10</v>
      </c>
      <c r="D64" s="9">
        <v>30</v>
      </c>
      <c r="E64" s="6">
        <f t="shared" si="0"/>
        <v>3000</v>
      </c>
      <c r="F64" s="17">
        <f t="shared" si="1"/>
        <v>30000</v>
      </c>
    </row>
    <row r="65" spans="1:6" x14ac:dyDescent="0.25">
      <c r="A65" s="1" t="s">
        <v>298</v>
      </c>
      <c r="B65" s="1" t="s">
        <v>299</v>
      </c>
      <c r="C65" s="1">
        <v>10</v>
      </c>
      <c r="D65" s="9">
        <v>30</v>
      </c>
      <c r="E65" s="6">
        <f t="shared" si="0"/>
        <v>3000</v>
      </c>
      <c r="F65" s="17">
        <f t="shared" si="1"/>
        <v>30000</v>
      </c>
    </row>
    <row r="66" spans="1:6" x14ac:dyDescent="0.25">
      <c r="A66" s="1" t="s">
        <v>298</v>
      </c>
      <c r="B66" s="1" t="s">
        <v>299</v>
      </c>
      <c r="C66" s="1">
        <v>10</v>
      </c>
      <c r="D66" s="9">
        <v>30</v>
      </c>
      <c r="E66" s="6">
        <f t="shared" si="0"/>
        <v>3000</v>
      </c>
      <c r="F66" s="17">
        <f t="shared" si="1"/>
        <v>30000</v>
      </c>
    </row>
    <row r="67" spans="1:6" x14ac:dyDescent="0.25">
      <c r="A67" s="1" t="s">
        <v>298</v>
      </c>
      <c r="B67" s="1" t="s">
        <v>299</v>
      </c>
      <c r="C67" s="1">
        <v>10</v>
      </c>
      <c r="D67" s="9">
        <v>30</v>
      </c>
      <c r="E67" s="6">
        <f t="shared" si="0"/>
        <v>3000</v>
      </c>
      <c r="F67" s="17">
        <f t="shared" si="1"/>
        <v>30000</v>
      </c>
    </row>
    <row r="68" spans="1:6" x14ac:dyDescent="0.25">
      <c r="A68" s="1" t="s">
        <v>298</v>
      </c>
      <c r="B68" s="1" t="s">
        <v>299</v>
      </c>
      <c r="C68" s="1">
        <v>10</v>
      </c>
      <c r="D68" s="9">
        <v>30</v>
      </c>
      <c r="E68" s="6">
        <f t="shared" ref="E68:E131" si="2">D68*100</f>
        <v>3000</v>
      </c>
      <c r="F68" s="17">
        <f t="shared" ref="F68:F131" si="3">E68*C68</f>
        <v>30000</v>
      </c>
    </row>
    <row r="69" spans="1:6" x14ac:dyDescent="0.25">
      <c r="A69" s="1" t="s">
        <v>190</v>
      </c>
      <c r="B69" s="1" t="s">
        <v>191</v>
      </c>
      <c r="C69" s="1">
        <v>10</v>
      </c>
      <c r="D69" s="9">
        <v>40</v>
      </c>
      <c r="E69" s="6">
        <f t="shared" si="2"/>
        <v>4000</v>
      </c>
      <c r="F69" s="17">
        <f t="shared" si="3"/>
        <v>40000</v>
      </c>
    </row>
    <row r="70" spans="1:6" x14ac:dyDescent="0.25">
      <c r="A70" s="1" t="s">
        <v>300</v>
      </c>
      <c r="B70" s="1" t="s">
        <v>301</v>
      </c>
      <c r="C70" s="1">
        <v>10</v>
      </c>
      <c r="D70" s="9">
        <v>20</v>
      </c>
      <c r="E70" s="6">
        <f t="shared" si="2"/>
        <v>2000</v>
      </c>
      <c r="F70" s="17">
        <f t="shared" si="3"/>
        <v>20000</v>
      </c>
    </row>
    <row r="71" spans="1:6" x14ac:dyDescent="0.25">
      <c r="A71" s="1" t="s">
        <v>302</v>
      </c>
      <c r="B71" s="1" t="s">
        <v>303</v>
      </c>
      <c r="C71" s="1">
        <v>10</v>
      </c>
      <c r="D71" s="9">
        <v>20</v>
      </c>
      <c r="E71" s="6">
        <f t="shared" si="2"/>
        <v>2000</v>
      </c>
      <c r="F71" s="17">
        <f t="shared" si="3"/>
        <v>20000</v>
      </c>
    </row>
    <row r="72" spans="1:6" x14ac:dyDescent="0.25">
      <c r="A72" s="1" t="s">
        <v>304</v>
      </c>
      <c r="B72" s="1" t="s">
        <v>305</v>
      </c>
      <c r="C72" s="1">
        <v>10</v>
      </c>
      <c r="D72" s="9">
        <v>20</v>
      </c>
      <c r="E72" s="6">
        <f t="shared" si="2"/>
        <v>2000</v>
      </c>
      <c r="F72" s="17">
        <f t="shared" si="3"/>
        <v>20000</v>
      </c>
    </row>
    <row r="73" spans="1:6" x14ac:dyDescent="0.25">
      <c r="A73" s="1" t="s">
        <v>304</v>
      </c>
      <c r="B73" s="1" t="s">
        <v>305</v>
      </c>
      <c r="C73" s="1">
        <v>10</v>
      </c>
      <c r="D73" s="9">
        <v>20</v>
      </c>
      <c r="E73" s="6">
        <f t="shared" si="2"/>
        <v>2000</v>
      </c>
      <c r="F73" s="17">
        <f t="shared" si="3"/>
        <v>20000</v>
      </c>
    </row>
    <row r="74" spans="1:6" x14ac:dyDescent="0.25">
      <c r="A74" s="1" t="s">
        <v>306</v>
      </c>
      <c r="B74" s="1" t="s">
        <v>307</v>
      </c>
      <c r="C74" s="1">
        <v>10</v>
      </c>
      <c r="D74" s="9">
        <v>40</v>
      </c>
      <c r="E74" s="6">
        <f t="shared" si="2"/>
        <v>4000</v>
      </c>
      <c r="F74" s="17">
        <f t="shared" si="3"/>
        <v>40000</v>
      </c>
    </row>
    <row r="75" spans="1:6" x14ac:dyDescent="0.25">
      <c r="A75" s="1" t="s">
        <v>308</v>
      </c>
      <c r="B75" s="1" t="s">
        <v>309</v>
      </c>
      <c r="C75" s="1">
        <v>10</v>
      </c>
      <c r="D75" s="9">
        <v>40</v>
      </c>
      <c r="E75" s="6">
        <f t="shared" si="2"/>
        <v>4000</v>
      </c>
      <c r="F75" s="17">
        <f t="shared" si="3"/>
        <v>40000</v>
      </c>
    </row>
    <row r="76" spans="1:6" x14ac:dyDescent="0.25">
      <c r="A76" s="1" t="s">
        <v>308</v>
      </c>
      <c r="B76" s="1" t="s">
        <v>309</v>
      </c>
      <c r="C76" s="1">
        <v>10</v>
      </c>
      <c r="D76" s="9">
        <v>40</v>
      </c>
      <c r="E76" s="6">
        <f t="shared" si="2"/>
        <v>4000</v>
      </c>
      <c r="F76" s="17">
        <f t="shared" si="3"/>
        <v>40000</v>
      </c>
    </row>
    <row r="77" spans="1:6" x14ac:dyDescent="0.25">
      <c r="A77" s="1" t="s">
        <v>310</v>
      </c>
      <c r="B77" s="1" t="s">
        <v>311</v>
      </c>
      <c r="C77" s="1">
        <v>10</v>
      </c>
      <c r="D77" s="9">
        <v>130</v>
      </c>
      <c r="E77" s="6">
        <f t="shared" si="2"/>
        <v>13000</v>
      </c>
      <c r="F77" s="17">
        <f t="shared" si="3"/>
        <v>130000</v>
      </c>
    </row>
    <row r="78" spans="1:6" x14ac:dyDescent="0.25">
      <c r="A78" s="1" t="s">
        <v>312</v>
      </c>
      <c r="B78" s="1" t="s">
        <v>313</v>
      </c>
      <c r="C78" s="1">
        <v>10</v>
      </c>
      <c r="D78" s="9">
        <v>160</v>
      </c>
      <c r="E78" s="6">
        <f t="shared" si="2"/>
        <v>16000</v>
      </c>
      <c r="F78" s="17">
        <f t="shared" si="3"/>
        <v>160000</v>
      </c>
    </row>
    <row r="79" spans="1:6" x14ac:dyDescent="0.25">
      <c r="A79" s="1" t="s">
        <v>312</v>
      </c>
      <c r="B79" s="1" t="s">
        <v>314</v>
      </c>
      <c r="C79" s="1">
        <v>10</v>
      </c>
      <c r="D79" s="9">
        <v>160</v>
      </c>
      <c r="E79" s="6">
        <f t="shared" si="2"/>
        <v>16000</v>
      </c>
      <c r="F79" s="17">
        <f t="shared" si="3"/>
        <v>160000</v>
      </c>
    </row>
    <row r="80" spans="1:6" x14ac:dyDescent="0.25">
      <c r="A80" s="1" t="s">
        <v>192</v>
      </c>
      <c r="B80" s="1" t="s">
        <v>315</v>
      </c>
      <c r="C80" s="1">
        <v>10</v>
      </c>
      <c r="D80" s="9">
        <v>180</v>
      </c>
      <c r="E80" s="6">
        <f t="shared" si="2"/>
        <v>18000</v>
      </c>
      <c r="F80" s="17">
        <f t="shared" si="3"/>
        <v>180000</v>
      </c>
    </row>
    <row r="81" spans="1:6" x14ac:dyDescent="0.25">
      <c r="A81" s="1" t="s">
        <v>316</v>
      </c>
      <c r="B81" s="1" t="s">
        <v>317</v>
      </c>
      <c r="C81" s="1">
        <v>10</v>
      </c>
      <c r="D81" s="9">
        <v>190</v>
      </c>
      <c r="E81" s="6">
        <f t="shared" si="2"/>
        <v>19000</v>
      </c>
      <c r="F81" s="17">
        <f t="shared" si="3"/>
        <v>190000</v>
      </c>
    </row>
    <row r="82" spans="1:6" x14ac:dyDescent="0.25">
      <c r="A82" s="1" t="s">
        <v>316</v>
      </c>
      <c r="B82" s="1" t="s">
        <v>317</v>
      </c>
      <c r="C82" s="1">
        <v>10</v>
      </c>
      <c r="D82" s="9">
        <v>190</v>
      </c>
      <c r="E82" s="6">
        <f t="shared" si="2"/>
        <v>19000</v>
      </c>
      <c r="F82" s="17">
        <f t="shared" si="3"/>
        <v>190000</v>
      </c>
    </row>
    <row r="83" spans="1:6" x14ac:dyDescent="0.25">
      <c r="A83" s="1" t="s">
        <v>318</v>
      </c>
      <c r="B83" s="1" t="s">
        <v>319</v>
      </c>
      <c r="C83" s="1">
        <v>10</v>
      </c>
      <c r="D83" s="9">
        <v>230</v>
      </c>
      <c r="E83" s="6">
        <f t="shared" si="2"/>
        <v>23000</v>
      </c>
      <c r="F83" s="17">
        <f t="shared" si="3"/>
        <v>230000</v>
      </c>
    </row>
    <row r="84" spans="1:6" x14ac:dyDescent="0.25">
      <c r="A84" s="1" t="s">
        <v>318</v>
      </c>
      <c r="B84" s="1" t="s">
        <v>319</v>
      </c>
      <c r="C84" s="1">
        <v>10</v>
      </c>
      <c r="D84" s="9">
        <v>230</v>
      </c>
      <c r="E84" s="6">
        <f t="shared" si="2"/>
        <v>23000</v>
      </c>
      <c r="F84" s="17">
        <f t="shared" si="3"/>
        <v>230000</v>
      </c>
    </row>
    <row r="85" spans="1:6" x14ac:dyDescent="0.25">
      <c r="A85" s="1" t="s">
        <v>193</v>
      </c>
      <c r="B85" s="1" t="s">
        <v>320</v>
      </c>
      <c r="C85" s="1">
        <v>10</v>
      </c>
      <c r="D85" s="9">
        <v>230</v>
      </c>
      <c r="E85" s="6">
        <f t="shared" si="2"/>
        <v>23000</v>
      </c>
      <c r="F85" s="17">
        <f t="shared" si="3"/>
        <v>230000</v>
      </c>
    </row>
    <row r="86" spans="1:6" x14ac:dyDescent="0.25">
      <c r="A86" s="1" t="s">
        <v>321</v>
      </c>
      <c r="B86" s="1" t="s">
        <v>322</v>
      </c>
      <c r="C86" s="1">
        <v>10</v>
      </c>
      <c r="D86" s="9">
        <v>190</v>
      </c>
      <c r="E86" s="6">
        <f t="shared" si="2"/>
        <v>19000</v>
      </c>
      <c r="F86" s="17">
        <f t="shared" si="3"/>
        <v>190000</v>
      </c>
    </row>
    <row r="87" spans="1:6" x14ac:dyDescent="0.25">
      <c r="A87" s="1" t="s">
        <v>321</v>
      </c>
      <c r="B87" s="1" t="s">
        <v>322</v>
      </c>
      <c r="C87" s="1">
        <v>10</v>
      </c>
      <c r="D87" s="9">
        <v>190</v>
      </c>
      <c r="E87" s="6">
        <f t="shared" si="2"/>
        <v>19000</v>
      </c>
      <c r="F87" s="17">
        <f t="shared" si="3"/>
        <v>190000</v>
      </c>
    </row>
    <row r="88" spans="1:6" x14ac:dyDescent="0.25">
      <c r="A88" s="1" t="s">
        <v>321</v>
      </c>
      <c r="B88" s="1" t="s">
        <v>322</v>
      </c>
      <c r="C88" s="1">
        <v>10</v>
      </c>
      <c r="D88" s="9">
        <v>190</v>
      </c>
      <c r="E88" s="6">
        <f t="shared" si="2"/>
        <v>19000</v>
      </c>
      <c r="F88" s="17">
        <f t="shared" si="3"/>
        <v>190000</v>
      </c>
    </row>
    <row r="89" spans="1:6" x14ac:dyDescent="0.25">
      <c r="A89" s="1" t="s">
        <v>323</v>
      </c>
      <c r="B89" s="1" t="s">
        <v>324</v>
      </c>
      <c r="C89" s="1">
        <v>10</v>
      </c>
      <c r="D89" s="9">
        <v>280</v>
      </c>
      <c r="E89" s="6">
        <f t="shared" si="2"/>
        <v>28000</v>
      </c>
      <c r="F89" s="17">
        <f t="shared" si="3"/>
        <v>280000</v>
      </c>
    </row>
    <row r="90" spans="1:6" x14ac:dyDescent="0.25">
      <c r="A90" s="1" t="s">
        <v>325</v>
      </c>
      <c r="B90" s="1" t="s">
        <v>326</v>
      </c>
      <c r="C90" s="1">
        <v>10</v>
      </c>
      <c r="D90" s="9">
        <v>330</v>
      </c>
      <c r="E90" s="6">
        <f t="shared" si="2"/>
        <v>33000</v>
      </c>
      <c r="F90" s="17">
        <f t="shared" si="3"/>
        <v>330000</v>
      </c>
    </row>
    <row r="91" spans="1:6" x14ac:dyDescent="0.25">
      <c r="A91" s="1" t="s">
        <v>325</v>
      </c>
      <c r="B91" s="1" t="s">
        <v>326</v>
      </c>
      <c r="C91" s="1">
        <v>10</v>
      </c>
      <c r="D91" s="9">
        <v>330</v>
      </c>
      <c r="E91" s="6">
        <f t="shared" si="2"/>
        <v>33000</v>
      </c>
      <c r="F91" s="17">
        <f t="shared" si="3"/>
        <v>330000</v>
      </c>
    </row>
    <row r="92" spans="1:6" x14ac:dyDescent="0.25">
      <c r="A92" s="1" t="s">
        <v>327</v>
      </c>
      <c r="B92" s="1" t="s">
        <v>328</v>
      </c>
      <c r="C92" s="1">
        <v>10</v>
      </c>
      <c r="D92" s="9">
        <v>355</v>
      </c>
      <c r="E92" s="6">
        <f t="shared" si="2"/>
        <v>35500</v>
      </c>
      <c r="F92" s="17">
        <f t="shared" si="3"/>
        <v>355000</v>
      </c>
    </row>
    <row r="93" spans="1:6" x14ac:dyDescent="0.25">
      <c r="A93" s="1" t="s">
        <v>329</v>
      </c>
      <c r="B93" s="1" t="s">
        <v>330</v>
      </c>
      <c r="C93" s="1">
        <v>10</v>
      </c>
      <c r="D93" s="9">
        <v>380</v>
      </c>
      <c r="E93" s="6">
        <f t="shared" si="2"/>
        <v>38000</v>
      </c>
      <c r="F93" s="17">
        <f t="shared" si="3"/>
        <v>380000</v>
      </c>
    </row>
    <row r="94" spans="1:6" x14ac:dyDescent="0.25">
      <c r="A94" s="1" t="s">
        <v>329</v>
      </c>
      <c r="B94" s="1" t="s">
        <v>330</v>
      </c>
      <c r="C94" s="1">
        <v>10</v>
      </c>
      <c r="D94" s="9">
        <v>380</v>
      </c>
      <c r="E94" s="6">
        <f t="shared" si="2"/>
        <v>38000</v>
      </c>
      <c r="F94" s="17">
        <f t="shared" si="3"/>
        <v>380000</v>
      </c>
    </row>
    <row r="95" spans="1:6" x14ac:dyDescent="0.25">
      <c r="A95" s="1" t="s">
        <v>329</v>
      </c>
      <c r="B95" s="1" t="s">
        <v>330</v>
      </c>
      <c r="C95" s="1">
        <v>10</v>
      </c>
      <c r="D95" s="9">
        <v>380</v>
      </c>
      <c r="E95" s="6">
        <f t="shared" si="2"/>
        <v>38000</v>
      </c>
      <c r="F95" s="17">
        <f t="shared" si="3"/>
        <v>380000</v>
      </c>
    </row>
    <row r="96" spans="1:6" x14ac:dyDescent="0.25">
      <c r="A96" s="1" t="s">
        <v>331</v>
      </c>
      <c r="B96" s="1" t="s">
        <v>332</v>
      </c>
      <c r="C96" s="1">
        <v>10</v>
      </c>
      <c r="D96" s="9">
        <v>330</v>
      </c>
      <c r="E96" s="6">
        <f t="shared" si="2"/>
        <v>33000</v>
      </c>
      <c r="F96" s="17">
        <f t="shared" si="3"/>
        <v>330000</v>
      </c>
    </row>
    <row r="97" spans="1:6" x14ac:dyDescent="0.25">
      <c r="A97" s="1" t="s">
        <v>333</v>
      </c>
      <c r="B97" s="1" t="s">
        <v>334</v>
      </c>
      <c r="C97" s="1">
        <v>10</v>
      </c>
      <c r="D97" s="9">
        <v>425</v>
      </c>
      <c r="E97" s="6">
        <f t="shared" si="2"/>
        <v>42500</v>
      </c>
      <c r="F97" s="17">
        <f t="shared" si="3"/>
        <v>425000</v>
      </c>
    </row>
    <row r="98" spans="1:6" x14ac:dyDescent="0.25">
      <c r="A98" s="1" t="s">
        <v>335</v>
      </c>
      <c r="B98" s="1" t="s">
        <v>336</v>
      </c>
      <c r="C98" s="1">
        <v>10</v>
      </c>
      <c r="D98" s="9">
        <v>535</v>
      </c>
      <c r="E98" s="6">
        <f t="shared" si="2"/>
        <v>53500</v>
      </c>
      <c r="F98" s="17">
        <f t="shared" si="3"/>
        <v>535000</v>
      </c>
    </row>
    <row r="99" spans="1:6" x14ac:dyDescent="0.25">
      <c r="A99" s="1" t="s">
        <v>337</v>
      </c>
      <c r="B99" s="1" t="s">
        <v>338</v>
      </c>
      <c r="C99" s="1">
        <v>10</v>
      </c>
      <c r="D99" s="9">
        <v>570</v>
      </c>
      <c r="E99" s="6">
        <f t="shared" si="2"/>
        <v>57000</v>
      </c>
      <c r="F99" s="17">
        <f t="shared" si="3"/>
        <v>570000</v>
      </c>
    </row>
    <row r="100" spans="1:6" x14ac:dyDescent="0.25">
      <c r="A100" s="1" t="s">
        <v>337</v>
      </c>
      <c r="B100" s="1" t="s">
        <v>338</v>
      </c>
      <c r="C100" s="1">
        <v>10</v>
      </c>
      <c r="D100" s="9">
        <v>570</v>
      </c>
      <c r="E100" s="6">
        <f t="shared" si="2"/>
        <v>57000</v>
      </c>
      <c r="F100" s="17">
        <f t="shared" si="3"/>
        <v>570000</v>
      </c>
    </row>
    <row r="101" spans="1:6" x14ac:dyDescent="0.25">
      <c r="A101" s="1" t="s">
        <v>339</v>
      </c>
      <c r="B101" s="1" t="s">
        <v>340</v>
      </c>
      <c r="C101" s="1">
        <v>10</v>
      </c>
      <c r="D101" s="9">
        <v>460</v>
      </c>
      <c r="E101" s="6">
        <f t="shared" si="2"/>
        <v>46000</v>
      </c>
      <c r="F101" s="17">
        <f t="shared" si="3"/>
        <v>460000</v>
      </c>
    </row>
    <row r="102" spans="1:6" x14ac:dyDescent="0.25">
      <c r="A102" s="1" t="s">
        <v>341</v>
      </c>
      <c r="B102" s="1" t="s">
        <v>342</v>
      </c>
      <c r="C102" s="1">
        <v>10</v>
      </c>
      <c r="D102" s="9">
        <v>600</v>
      </c>
      <c r="E102" s="6">
        <f t="shared" si="2"/>
        <v>60000</v>
      </c>
      <c r="F102" s="17">
        <f t="shared" si="3"/>
        <v>600000</v>
      </c>
    </row>
    <row r="103" spans="1:6" x14ac:dyDescent="0.25">
      <c r="A103" s="1" t="s">
        <v>343</v>
      </c>
      <c r="B103" s="1" t="s">
        <v>344</v>
      </c>
      <c r="C103" s="1">
        <v>10</v>
      </c>
      <c r="D103" s="9">
        <v>600</v>
      </c>
      <c r="E103" s="6">
        <f t="shared" si="2"/>
        <v>60000</v>
      </c>
      <c r="F103" s="17">
        <f t="shared" si="3"/>
        <v>600000</v>
      </c>
    </row>
    <row r="104" spans="1:6" x14ac:dyDescent="0.25">
      <c r="A104" s="1" t="s">
        <v>345</v>
      </c>
      <c r="B104" s="1" t="s">
        <v>346</v>
      </c>
      <c r="C104" s="1">
        <v>10</v>
      </c>
      <c r="D104" s="9">
        <v>620</v>
      </c>
      <c r="E104" s="6">
        <f t="shared" si="2"/>
        <v>62000</v>
      </c>
      <c r="F104" s="17">
        <f t="shared" si="3"/>
        <v>620000</v>
      </c>
    </row>
    <row r="105" spans="1:6" x14ac:dyDescent="0.25">
      <c r="A105" s="1" t="s">
        <v>345</v>
      </c>
      <c r="B105" s="1" t="s">
        <v>346</v>
      </c>
      <c r="C105" s="1">
        <v>10</v>
      </c>
      <c r="D105" s="9">
        <v>620</v>
      </c>
      <c r="E105" s="6">
        <f t="shared" si="2"/>
        <v>62000</v>
      </c>
      <c r="F105" s="17">
        <f t="shared" si="3"/>
        <v>620000</v>
      </c>
    </row>
    <row r="106" spans="1:6" x14ac:dyDescent="0.25">
      <c r="A106" s="1" t="s">
        <v>345</v>
      </c>
      <c r="B106" s="1" t="s">
        <v>346</v>
      </c>
      <c r="C106" s="1">
        <v>10</v>
      </c>
      <c r="D106" s="9">
        <v>620</v>
      </c>
      <c r="E106" s="6">
        <f t="shared" si="2"/>
        <v>62000</v>
      </c>
      <c r="F106" s="17">
        <f t="shared" si="3"/>
        <v>620000</v>
      </c>
    </row>
    <row r="107" spans="1:6" x14ac:dyDescent="0.25">
      <c r="A107" s="1">
        <v>146448351</v>
      </c>
      <c r="B107" s="1" t="s">
        <v>347</v>
      </c>
      <c r="C107" s="1">
        <v>10</v>
      </c>
      <c r="D107" s="9">
        <v>780</v>
      </c>
      <c r="E107" s="6">
        <f t="shared" si="2"/>
        <v>78000</v>
      </c>
      <c r="F107" s="17">
        <f t="shared" si="3"/>
        <v>780000</v>
      </c>
    </row>
    <row r="108" spans="1:6" x14ac:dyDescent="0.25">
      <c r="A108" s="1" t="s">
        <v>348</v>
      </c>
      <c r="B108" s="1" t="s">
        <v>349</v>
      </c>
      <c r="C108" s="1">
        <v>10</v>
      </c>
      <c r="D108" s="9">
        <v>750</v>
      </c>
      <c r="E108" s="6">
        <f t="shared" si="2"/>
        <v>75000</v>
      </c>
      <c r="F108" s="17">
        <f t="shared" si="3"/>
        <v>750000</v>
      </c>
    </row>
    <row r="109" spans="1:6" x14ac:dyDescent="0.25">
      <c r="A109" s="1" t="s">
        <v>350</v>
      </c>
      <c r="B109" s="1" t="s">
        <v>351</v>
      </c>
      <c r="C109" s="1">
        <v>10</v>
      </c>
      <c r="D109" s="9">
        <v>740</v>
      </c>
      <c r="E109" s="6">
        <f t="shared" si="2"/>
        <v>74000</v>
      </c>
      <c r="F109" s="17">
        <f t="shared" si="3"/>
        <v>740000</v>
      </c>
    </row>
    <row r="110" spans="1:6" x14ac:dyDescent="0.25">
      <c r="A110" s="1" t="s">
        <v>352</v>
      </c>
      <c r="B110" s="1" t="s">
        <v>353</v>
      </c>
      <c r="C110" s="1">
        <v>10</v>
      </c>
      <c r="D110" s="9">
        <v>900</v>
      </c>
      <c r="E110" s="6">
        <f t="shared" si="2"/>
        <v>90000</v>
      </c>
      <c r="F110" s="17">
        <f t="shared" si="3"/>
        <v>900000</v>
      </c>
    </row>
    <row r="111" spans="1:6" x14ac:dyDescent="0.25">
      <c r="A111" s="1" t="s">
        <v>354</v>
      </c>
      <c r="B111" s="1" t="s">
        <v>355</v>
      </c>
      <c r="C111" s="1">
        <v>10</v>
      </c>
      <c r="D111" s="9">
        <v>900</v>
      </c>
      <c r="E111" s="6">
        <f t="shared" si="2"/>
        <v>90000</v>
      </c>
      <c r="F111" s="17">
        <f t="shared" si="3"/>
        <v>900000</v>
      </c>
    </row>
    <row r="112" spans="1:6" x14ac:dyDescent="0.25">
      <c r="A112" s="1" t="s">
        <v>354</v>
      </c>
      <c r="B112" s="1" t="s">
        <v>355</v>
      </c>
      <c r="C112" s="1">
        <v>10</v>
      </c>
      <c r="D112" s="9">
        <v>900</v>
      </c>
      <c r="E112" s="6">
        <f t="shared" si="2"/>
        <v>90000</v>
      </c>
      <c r="F112" s="17">
        <f t="shared" si="3"/>
        <v>900000</v>
      </c>
    </row>
    <row r="113" spans="1:6" x14ac:dyDescent="0.25">
      <c r="A113" s="1" t="s">
        <v>356</v>
      </c>
      <c r="B113" s="1" t="s">
        <v>357</v>
      </c>
      <c r="C113" s="1">
        <v>10</v>
      </c>
      <c r="D113" s="9">
        <v>905</v>
      </c>
      <c r="E113" s="6">
        <f t="shared" si="2"/>
        <v>90500</v>
      </c>
      <c r="F113" s="17">
        <f t="shared" si="3"/>
        <v>905000</v>
      </c>
    </row>
    <row r="114" spans="1:6" x14ac:dyDescent="0.25">
      <c r="A114" s="1" t="s">
        <v>358</v>
      </c>
      <c r="B114" s="1" t="s">
        <v>359</v>
      </c>
      <c r="C114" s="1">
        <v>10</v>
      </c>
      <c r="D114" s="9">
        <v>1400</v>
      </c>
      <c r="E114" s="6">
        <f t="shared" si="2"/>
        <v>140000</v>
      </c>
      <c r="F114" s="17">
        <f t="shared" si="3"/>
        <v>1400000</v>
      </c>
    </row>
    <row r="115" spans="1:6" x14ac:dyDescent="0.25">
      <c r="A115" s="1" t="s">
        <v>360</v>
      </c>
      <c r="B115" s="1" t="s">
        <v>361</v>
      </c>
      <c r="C115" s="1">
        <v>10</v>
      </c>
      <c r="D115" s="9">
        <v>1860</v>
      </c>
      <c r="E115" s="6">
        <f t="shared" si="2"/>
        <v>186000</v>
      </c>
      <c r="F115" s="17">
        <f t="shared" si="3"/>
        <v>1860000</v>
      </c>
    </row>
    <row r="116" spans="1:6" x14ac:dyDescent="0.25">
      <c r="A116" s="1" t="s">
        <v>362</v>
      </c>
      <c r="B116" s="1" t="s">
        <v>363</v>
      </c>
      <c r="C116" s="1">
        <v>10</v>
      </c>
      <c r="D116" s="9">
        <v>30</v>
      </c>
      <c r="E116" s="6">
        <f t="shared" si="2"/>
        <v>3000</v>
      </c>
      <c r="F116" s="17">
        <f t="shared" si="3"/>
        <v>30000</v>
      </c>
    </row>
    <row r="117" spans="1:6" x14ac:dyDescent="0.25">
      <c r="A117" s="1" t="s">
        <v>364</v>
      </c>
      <c r="B117" s="1" t="s">
        <v>365</v>
      </c>
      <c r="C117" s="1">
        <v>10</v>
      </c>
      <c r="D117" s="9">
        <v>30</v>
      </c>
      <c r="E117" s="6">
        <f t="shared" si="2"/>
        <v>3000</v>
      </c>
      <c r="F117" s="17">
        <f t="shared" si="3"/>
        <v>30000</v>
      </c>
    </row>
    <row r="118" spans="1:6" x14ac:dyDescent="0.25">
      <c r="A118" s="1" t="s">
        <v>194</v>
      </c>
      <c r="B118" s="1" t="s">
        <v>366</v>
      </c>
      <c r="C118" s="1">
        <v>10</v>
      </c>
      <c r="D118" s="9">
        <v>60</v>
      </c>
      <c r="E118" s="6">
        <f t="shared" si="2"/>
        <v>6000</v>
      </c>
      <c r="F118" s="17">
        <f t="shared" si="3"/>
        <v>60000</v>
      </c>
    </row>
    <row r="119" spans="1:6" x14ac:dyDescent="0.25">
      <c r="A119" s="1" t="s">
        <v>195</v>
      </c>
      <c r="B119" s="1" t="s">
        <v>367</v>
      </c>
      <c r="C119" s="1">
        <v>10</v>
      </c>
      <c r="D119" s="9">
        <v>30</v>
      </c>
      <c r="E119" s="6">
        <f t="shared" si="2"/>
        <v>3000</v>
      </c>
      <c r="F119" s="17">
        <f t="shared" si="3"/>
        <v>30000</v>
      </c>
    </row>
    <row r="120" spans="1:6" x14ac:dyDescent="0.25">
      <c r="A120" s="1" t="s">
        <v>195</v>
      </c>
      <c r="B120" s="1" t="s">
        <v>367</v>
      </c>
      <c r="C120" s="1">
        <v>10</v>
      </c>
      <c r="D120" s="9">
        <v>30</v>
      </c>
      <c r="E120" s="6">
        <f t="shared" si="2"/>
        <v>3000</v>
      </c>
      <c r="F120" s="17">
        <f t="shared" si="3"/>
        <v>30000</v>
      </c>
    </row>
    <row r="121" spans="1:6" x14ac:dyDescent="0.25">
      <c r="A121" s="1" t="s">
        <v>368</v>
      </c>
      <c r="B121" s="1" t="s">
        <v>369</v>
      </c>
      <c r="C121" s="1">
        <v>10</v>
      </c>
      <c r="D121" s="9">
        <v>40</v>
      </c>
      <c r="E121" s="6">
        <f t="shared" si="2"/>
        <v>4000</v>
      </c>
      <c r="F121" s="17">
        <f t="shared" si="3"/>
        <v>40000</v>
      </c>
    </row>
    <row r="122" spans="1:6" x14ac:dyDescent="0.25">
      <c r="A122" s="1" t="s">
        <v>196</v>
      </c>
      <c r="B122" s="1" t="s">
        <v>370</v>
      </c>
      <c r="C122" s="1">
        <v>10</v>
      </c>
      <c r="D122" s="9">
        <v>50</v>
      </c>
      <c r="E122" s="6">
        <f t="shared" si="2"/>
        <v>5000</v>
      </c>
      <c r="F122" s="17">
        <f t="shared" si="3"/>
        <v>50000</v>
      </c>
    </row>
    <row r="123" spans="1:6" x14ac:dyDescent="0.25">
      <c r="A123" s="1" t="s">
        <v>196</v>
      </c>
      <c r="B123" s="1" t="s">
        <v>370</v>
      </c>
      <c r="C123" s="1">
        <v>10</v>
      </c>
      <c r="D123" s="9">
        <v>50</v>
      </c>
      <c r="E123" s="6">
        <f t="shared" si="2"/>
        <v>5000</v>
      </c>
      <c r="F123" s="17">
        <f t="shared" si="3"/>
        <v>50000</v>
      </c>
    </row>
    <row r="124" spans="1:6" x14ac:dyDescent="0.25">
      <c r="A124" s="1" t="s">
        <v>371</v>
      </c>
      <c r="B124" s="1" t="s">
        <v>372</v>
      </c>
      <c r="C124" s="1">
        <v>10</v>
      </c>
      <c r="D124" s="9">
        <v>40</v>
      </c>
      <c r="E124" s="6">
        <f t="shared" si="2"/>
        <v>4000</v>
      </c>
      <c r="F124" s="17">
        <f t="shared" si="3"/>
        <v>40000</v>
      </c>
    </row>
    <row r="125" spans="1:6" x14ac:dyDescent="0.25">
      <c r="A125" s="1" t="s">
        <v>197</v>
      </c>
      <c r="B125" s="1" t="s">
        <v>373</v>
      </c>
      <c r="C125" s="1">
        <v>10</v>
      </c>
      <c r="D125" s="9">
        <v>60</v>
      </c>
      <c r="E125" s="6">
        <f t="shared" si="2"/>
        <v>6000</v>
      </c>
      <c r="F125" s="17">
        <f t="shared" si="3"/>
        <v>60000</v>
      </c>
    </row>
    <row r="126" spans="1:6" x14ac:dyDescent="0.25">
      <c r="A126" s="1" t="s">
        <v>197</v>
      </c>
      <c r="B126" s="1" t="s">
        <v>373</v>
      </c>
      <c r="C126" s="1">
        <v>10</v>
      </c>
      <c r="D126" s="9">
        <v>60</v>
      </c>
      <c r="E126" s="6">
        <f t="shared" si="2"/>
        <v>6000</v>
      </c>
      <c r="F126" s="17">
        <f t="shared" si="3"/>
        <v>60000</v>
      </c>
    </row>
    <row r="127" spans="1:6" x14ac:dyDescent="0.25">
      <c r="A127" s="1" t="s">
        <v>197</v>
      </c>
      <c r="B127" s="1" t="s">
        <v>373</v>
      </c>
      <c r="C127" s="1">
        <v>10</v>
      </c>
      <c r="D127" s="9">
        <v>60</v>
      </c>
      <c r="E127" s="6">
        <f t="shared" si="2"/>
        <v>6000</v>
      </c>
      <c r="F127" s="17">
        <f t="shared" si="3"/>
        <v>60000</v>
      </c>
    </row>
    <row r="128" spans="1:6" x14ac:dyDescent="0.25">
      <c r="A128" s="1" t="s">
        <v>198</v>
      </c>
      <c r="B128" s="1" t="s">
        <v>374</v>
      </c>
      <c r="C128" s="1">
        <v>10</v>
      </c>
      <c r="D128" s="9">
        <v>80</v>
      </c>
      <c r="E128" s="6">
        <f t="shared" si="2"/>
        <v>8000</v>
      </c>
      <c r="F128" s="17">
        <f t="shared" si="3"/>
        <v>80000</v>
      </c>
    </row>
    <row r="129" spans="1:6" x14ac:dyDescent="0.25">
      <c r="A129" s="1" t="s">
        <v>375</v>
      </c>
      <c r="B129" s="1" t="s">
        <v>376</v>
      </c>
      <c r="C129" s="1">
        <v>10</v>
      </c>
      <c r="D129" s="9">
        <v>50</v>
      </c>
      <c r="E129" s="6">
        <f t="shared" si="2"/>
        <v>5000</v>
      </c>
      <c r="F129" s="17">
        <f t="shared" si="3"/>
        <v>50000</v>
      </c>
    </row>
    <row r="130" spans="1:6" x14ac:dyDescent="0.25">
      <c r="A130" s="1" t="s">
        <v>375</v>
      </c>
      <c r="B130" s="1" t="s">
        <v>376</v>
      </c>
      <c r="C130" s="1">
        <v>10</v>
      </c>
      <c r="D130" s="9">
        <v>50</v>
      </c>
      <c r="E130" s="6">
        <f t="shared" si="2"/>
        <v>5000</v>
      </c>
      <c r="F130" s="17">
        <f t="shared" si="3"/>
        <v>50000</v>
      </c>
    </row>
    <row r="131" spans="1:6" x14ac:dyDescent="0.25">
      <c r="A131" s="1" t="s">
        <v>199</v>
      </c>
      <c r="B131" s="1" t="s">
        <v>377</v>
      </c>
      <c r="C131" s="1">
        <v>10</v>
      </c>
      <c r="D131" s="9">
        <v>90</v>
      </c>
      <c r="E131" s="6">
        <f t="shared" si="2"/>
        <v>9000</v>
      </c>
      <c r="F131" s="17">
        <f t="shared" si="3"/>
        <v>90000</v>
      </c>
    </row>
    <row r="132" spans="1:6" x14ac:dyDescent="0.25">
      <c r="A132" s="1" t="s">
        <v>378</v>
      </c>
      <c r="B132" s="1" t="s">
        <v>379</v>
      </c>
      <c r="C132" s="1">
        <v>10</v>
      </c>
      <c r="D132" s="9">
        <v>90</v>
      </c>
      <c r="E132" s="6">
        <f t="shared" ref="E132:E137" si="4">D132*100</f>
        <v>9000</v>
      </c>
      <c r="F132" s="17">
        <f t="shared" ref="F132:F183" si="5">E132*C132</f>
        <v>90000</v>
      </c>
    </row>
    <row r="133" spans="1:6" x14ac:dyDescent="0.25">
      <c r="A133" s="1" t="s">
        <v>380</v>
      </c>
      <c r="B133" s="1" t="s">
        <v>381</v>
      </c>
      <c r="C133" s="1">
        <v>10</v>
      </c>
      <c r="D133" s="9">
        <v>110</v>
      </c>
      <c r="E133" s="6">
        <f t="shared" si="4"/>
        <v>11000</v>
      </c>
      <c r="F133" s="17">
        <f t="shared" si="5"/>
        <v>110000</v>
      </c>
    </row>
    <row r="134" spans="1:6" x14ac:dyDescent="0.25">
      <c r="A134" s="1" t="s">
        <v>380</v>
      </c>
      <c r="B134" s="1" t="s">
        <v>381</v>
      </c>
      <c r="C134" s="1">
        <v>10</v>
      </c>
      <c r="D134" s="9">
        <v>110</v>
      </c>
      <c r="E134" s="6">
        <f t="shared" si="4"/>
        <v>11000</v>
      </c>
      <c r="F134" s="17">
        <f t="shared" si="5"/>
        <v>110000</v>
      </c>
    </row>
    <row r="135" spans="1:6" x14ac:dyDescent="0.25">
      <c r="A135" s="1" t="s">
        <v>382</v>
      </c>
      <c r="B135" s="1" t="s">
        <v>383</v>
      </c>
      <c r="C135" s="1">
        <v>10</v>
      </c>
      <c r="D135" s="9">
        <v>130</v>
      </c>
      <c r="E135" s="6">
        <f t="shared" si="4"/>
        <v>13000</v>
      </c>
      <c r="F135" s="17">
        <f t="shared" si="5"/>
        <v>130000</v>
      </c>
    </row>
    <row r="136" spans="1:6" x14ac:dyDescent="0.25">
      <c r="A136" s="1" t="s">
        <v>384</v>
      </c>
      <c r="B136" s="1" t="s">
        <v>385</v>
      </c>
      <c r="C136" s="1">
        <v>10</v>
      </c>
      <c r="D136" s="9">
        <v>140</v>
      </c>
      <c r="E136" s="6">
        <f t="shared" si="4"/>
        <v>14000</v>
      </c>
      <c r="F136" s="17">
        <f t="shared" si="5"/>
        <v>140000</v>
      </c>
    </row>
    <row r="137" spans="1:6" x14ac:dyDescent="0.25">
      <c r="A137" s="1" t="s">
        <v>384</v>
      </c>
      <c r="B137" s="1" t="s">
        <v>385</v>
      </c>
      <c r="C137" s="1">
        <v>10</v>
      </c>
      <c r="D137" s="9">
        <v>140</v>
      </c>
      <c r="E137" s="6">
        <f t="shared" si="4"/>
        <v>14000</v>
      </c>
      <c r="F137" s="17">
        <f t="shared" si="5"/>
        <v>140000</v>
      </c>
    </row>
    <row r="138" spans="1:6" x14ac:dyDescent="0.25">
      <c r="A138" s="21" t="s">
        <v>169</v>
      </c>
      <c r="B138" s="22"/>
      <c r="C138" s="22"/>
      <c r="D138" s="22"/>
      <c r="E138" s="22"/>
      <c r="F138" s="17"/>
    </row>
    <row r="139" spans="1:6" x14ac:dyDescent="0.25">
      <c r="A139" s="1" t="s">
        <v>386</v>
      </c>
      <c r="B139" s="1" t="s">
        <v>387</v>
      </c>
      <c r="C139" s="1">
        <v>10</v>
      </c>
      <c r="D139" s="9">
        <v>15</v>
      </c>
      <c r="E139" s="6">
        <f>D139*100</f>
        <v>1500</v>
      </c>
      <c r="F139" s="17">
        <f t="shared" si="5"/>
        <v>15000</v>
      </c>
    </row>
    <row r="140" spans="1:6" x14ac:dyDescent="0.25">
      <c r="A140" s="1" t="s">
        <v>388</v>
      </c>
      <c r="B140" s="1" t="s">
        <v>389</v>
      </c>
      <c r="C140" s="1">
        <v>10</v>
      </c>
      <c r="D140" s="9">
        <v>10</v>
      </c>
      <c r="E140" s="6">
        <f t="shared" ref="E140:E148" si="6">D140*100</f>
        <v>1000</v>
      </c>
      <c r="F140" s="17">
        <f t="shared" si="5"/>
        <v>10000</v>
      </c>
    </row>
    <row r="141" spans="1:6" x14ac:dyDescent="0.25">
      <c r="A141" s="1" t="s">
        <v>390</v>
      </c>
      <c r="B141" s="1" t="s">
        <v>391</v>
      </c>
      <c r="C141" s="1">
        <v>10</v>
      </c>
      <c r="D141" s="9">
        <v>25</v>
      </c>
      <c r="E141" s="6">
        <f t="shared" si="6"/>
        <v>2500</v>
      </c>
      <c r="F141" s="17">
        <f t="shared" si="5"/>
        <v>25000</v>
      </c>
    </row>
    <row r="142" spans="1:6" x14ac:dyDescent="0.25">
      <c r="A142" s="1" t="s">
        <v>200</v>
      </c>
      <c r="B142" s="1" t="s">
        <v>201</v>
      </c>
      <c r="C142" s="1">
        <v>10</v>
      </c>
      <c r="D142" s="9">
        <v>70</v>
      </c>
      <c r="E142" s="6">
        <f t="shared" si="6"/>
        <v>7000</v>
      </c>
      <c r="F142" s="17">
        <f t="shared" si="5"/>
        <v>70000</v>
      </c>
    </row>
    <row r="143" spans="1:6" x14ac:dyDescent="0.25">
      <c r="A143" s="1" t="s">
        <v>200</v>
      </c>
      <c r="B143" s="1" t="s">
        <v>201</v>
      </c>
      <c r="C143" s="1">
        <v>10</v>
      </c>
      <c r="D143" s="9">
        <v>70</v>
      </c>
      <c r="E143" s="6">
        <f t="shared" si="6"/>
        <v>7000</v>
      </c>
      <c r="F143" s="17">
        <f t="shared" si="5"/>
        <v>70000</v>
      </c>
    </row>
    <row r="144" spans="1:6" x14ac:dyDescent="0.25">
      <c r="A144" s="1" t="s">
        <v>202</v>
      </c>
      <c r="B144" s="1" t="s">
        <v>392</v>
      </c>
      <c r="C144" s="1">
        <v>10</v>
      </c>
      <c r="D144" s="9">
        <v>110</v>
      </c>
      <c r="E144" s="6">
        <f t="shared" si="6"/>
        <v>11000</v>
      </c>
      <c r="F144" s="17">
        <f t="shared" si="5"/>
        <v>110000</v>
      </c>
    </row>
    <row r="145" spans="1:6" x14ac:dyDescent="0.25">
      <c r="A145" s="1" t="s">
        <v>203</v>
      </c>
      <c r="B145" s="1" t="s">
        <v>393</v>
      </c>
      <c r="C145" s="1">
        <v>10</v>
      </c>
      <c r="D145" s="9">
        <v>10</v>
      </c>
      <c r="E145" s="6">
        <f t="shared" si="6"/>
        <v>1000</v>
      </c>
      <c r="F145" s="17">
        <f t="shared" si="5"/>
        <v>10000</v>
      </c>
    </row>
    <row r="146" spans="1:6" x14ac:dyDescent="0.25">
      <c r="A146" s="1" t="s">
        <v>394</v>
      </c>
      <c r="B146" s="1" t="s">
        <v>395</v>
      </c>
      <c r="C146" s="1">
        <v>10</v>
      </c>
      <c r="D146" s="9">
        <v>20</v>
      </c>
      <c r="E146" s="6">
        <f t="shared" si="6"/>
        <v>2000</v>
      </c>
      <c r="F146" s="17">
        <f t="shared" si="5"/>
        <v>20000</v>
      </c>
    </row>
    <row r="147" spans="1:6" x14ac:dyDescent="0.25">
      <c r="A147" s="1" t="s">
        <v>204</v>
      </c>
      <c r="B147" s="1" t="s">
        <v>396</v>
      </c>
      <c r="C147" s="1">
        <v>10</v>
      </c>
      <c r="D147" s="9">
        <v>20</v>
      </c>
      <c r="E147" s="6">
        <f t="shared" si="6"/>
        <v>2000</v>
      </c>
      <c r="F147" s="17">
        <f t="shared" si="5"/>
        <v>20000</v>
      </c>
    </row>
    <row r="148" spans="1:6" x14ac:dyDescent="0.25">
      <c r="A148" s="1" t="s">
        <v>204</v>
      </c>
      <c r="B148" s="1" t="s">
        <v>396</v>
      </c>
      <c r="C148" s="1">
        <v>10</v>
      </c>
      <c r="D148" s="9">
        <v>20</v>
      </c>
      <c r="E148" s="6">
        <f t="shared" si="6"/>
        <v>2000</v>
      </c>
      <c r="F148" s="17">
        <f t="shared" si="5"/>
        <v>20000</v>
      </c>
    </row>
    <row r="149" spans="1:6" x14ac:dyDescent="0.25">
      <c r="A149" s="21" t="s">
        <v>170</v>
      </c>
      <c r="B149" s="22"/>
      <c r="C149" s="22"/>
      <c r="D149" s="22"/>
      <c r="E149" s="22"/>
      <c r="F149" s="17"/>
    </row>
    <row r="150" spans="1:6" x14ac:dyDescent="0.25">
      <c r="A150" s="1" t="s">
        <v>205</v>
      </c>
      <c r="B150" s="1" t="s">
        <v>206</v>
      </c>
      <c r="C150" s="1">
        <v>10</v>
      </c>
      <c r="D150" s="9">
        <v>80</v>
      </c>
      <c r="E150" s="6">
        <f>D150*100</f>
        <v>8000</v>
      </c>
      <c r="F150" s="17">
        <f t="shared" si="5"/>
        <v>80000</v>
      </c>
    </row>
    <row r="151" spans="1:6" x14ac:dyDescent="0.25">
      <c r="A151" s="1" t="s">
        <v>397</v>
      </c>
      <c r="B151" s="1" t="s">
        <v>398</v>
      </c>
      <c r="C151" s="1">
        <v>10</v>
      </c>
      <c r="D151" s="9">
        <v>110</v>
      </c>
      <c r="E151" s="6">
        <f t="shared" ref="E151:E155" si="7">D151*100</f>
        <v>11000</v>
      </c>
      <c r="F151" s="17">
        <f t="shared" si="5"/>
        <v>110000</v>
      </c>
    </row>
    <row r="152" spans="1:6" x14ac:dyDescent="0.25">
      <c r="A152" s="1" t="s">
        <v>207</v>
      </c>
      <c r="B152" s="1" t="s">
        <v>399</v>
      </c>
      <c r="C152" s="1">
        <v>10</v>
      </c>
      <c r="D152" s="9">
        <v>220</v>
      </c>
      <c r="E152" s="6">
        <f t="shared" si="7"/>
        <v>22000</v>
      </c>
      <c r="F152" s="17">
        <f t="shared" si="5"/>
        <v>220000</v>
      </c>
    </row>
    <row r="153" spans="1:6" x14ac:dyDescent="0.25">
      <c r="A153" s="1" t="s">
        <v>208</v>
      </c>
      <c r="B153" s="1" t="s">
        <v>400</v>
      </c>
      <c r="C153" s="1">
        <v>10</v>
      </c>
      <c r="D153" s="9">
        <v>40</v>
      </c>
      <c r="E153" s="6">
        <f t="shared" si="7"/>
        <v>4000</v>
      </c>
      <c r="F153" s="17">
        <f t="shared" si="5"/>
        <v>40000</v>
      </c>
    </row>
    <row r="154" spans="1:6" x14ac:dyDescent="0.25">
      <c r="A154" s="1" t="s">
        <v>401</v>
      </c>
      <c r="B154" s="1" t="s">
        <v>402</v>
      </c>
      <c r="C154" s="1">
        <v>10</v>
      </c>
      <c r="D154" s="9">
        <v>50</v>
      </c>
      <c r="E154" s="6">
        <f t="shared" si="7"/>
        <v>5000</v>
      </c>
      <c r="F154" s="17">
        <f t="shared" si="5"/>
        <v>50000</v>
      </c>
    </row>
    <row r="155" spans="1:6" x14ac:dyDescent="0.25">
      <c r="A155" s="1" t="s">
        <v>401</v>
      </c>
      <c r="B155" s="1" t="s">
        <v>402</v>
      </c>
      <c r="C155" s="1">
        <v>10</v>
      </c>
      <c r="D155" s="9">
        <v>50</v>
      </c>
      <c r="E155" s="6">
        <f t="shared" si="7"/>
        <v>5000</v>
      </c>
      <c r="F155" s="17">
        <f t="shared" si="5"/>
        <v>50000</v>
      </c>
    </row>
    <row r="156" spans="1:6" x14ac:dyDescent="0.25">
      <c r="A156" s="21" t="s">
        <v>430</v>
      </c>
      <c r="B156" s="22"/>
      <c r="C156" s="22"/>
      <c r="D156" s="22"/>
      <c r="E156" s="22"/>
      <c r="F156" s="17"/>
    </row>
    <row r="157" spans="1:6" x14ac:dyDescent="0.25">
      <c r="A157" s="1" t="s">
        <v>403</v>
      </c>
      <c r="B157" s="1" t="s">
        <v>404</v>
      </c>
      <c r="C157" s="1">
        <v>10</v>
      </c>
      <c r="D157" s="9">
        <v>580</v>
      </c>
      <c r="E157" s="6">
        <v>580</v>
      </c>
      <c r="F157" s="17">
        <f t="shared" si="5"/>
        <v>5800</v>
      </c>
    </row>
    <row r="158" spans="1:6" x14ac:dyDescent="0.25">
      <c r="A158" s="1" t="s">
        <v>405</v>
      </c>
      <c r="B158" s="1" t="s">
        <v>406</v>
      </c>
      <c r="C158" s="1">
        <v>10</v>
      </c>
      <c r="D158" s="9">
        <v>1920</v>
      </c>
      <c r="E158" s="6">
        <v>1920</v>
      </c>
      <c r="F158" s="17">
        <f t="shared" si="5"/>
        <v>19200</v>
      </c>
    </row>
    <row r="159" spans="1:6" x14ac:dyDescent="0.25">
      <c r="A159" s="1" t="s">
        <v>407</v>
      </c>
      <c r="B159" s="1" t="s">
        <v>408</v>
      </c>
      <c r="C159" s="1">
        <v>10</v>
      </c>
      <c r="D159" s="9">
        <v>3020</v>
      </c>
      <c r="E159" s="6">
        <v>3020</v>
      </c>
      <c r="F159" s="17">
        <f t="shared" si="5"/>
        <v>30200</v>
      </c>
    </row>
    <row r="160" spans="1:6" x14ac:dyDescent="0.25">
      <c r="A160" s="1" t="s">
        <v>210</v>
      </c>
      <c r="B160" s="1" t="s">
        <v>409</v>
      </c>
      <c r="C160" s="1">
        <v>10</v>
      </c>
      <c r="D160" s="9">
        <v>3300</v>
      </c>
      <c r="E160" s="6">
        <v>3300</v>
      </c>
      <c r="F160" s="17">
        <f t="shared" si="5"/>
        <v>33000</v>
      </c>
    </row>
    <row r="161" spans="1:6" x14ac:dyDescent="0.25">
      <c r="A161" s="1" t="s">
        <v>210</v>
      </c>
      <c r="B161" s="1" t="s">
        <v>409</v>
      </c>
      <c r="C161" s="1">
        <v>10</v>
      </c>
      <c r="D161" s="9">
        <v>3300</v>
      </c>
      <c r="E161" s="6">
        <v>3300</v>
      </c>
      <c r="F161" s="17">
        <f t="shared" si="5"/>
        <v>33000</v>
      </c>
    </row>
    <row r="162" spans="1:6" x14ac:dyDescent="0.25">
      <c r="A162" s="1" t="s">
        <v>211</v>
      </c>
      <c r="B162" s="1" t="s">
        <v>410</v>
      </c>
      <c r="C162" s="1">
        <v>10</v>
      </c>
      <c r="D162" s="9">
        <v>4840</v>
      </c>
      <c r="E162" s="6">
        <v>4840</v>
      </c>
      <c r="F162" s="17">
        <f t="shared" si="5"/>
        <v>48400</v>
      </c>
    </row>
    <row r="163" spans="1:6" x14ac:dyDescent="0.25">
      <c r="A163" s="1" t="s">
        <v>411</v>
      </c>
      <c r="B163" s="1" t="s">
        <v>412</v>
      </c>
      <c r="C163" s="1">
        <v>10</v>
      </c>
      <c r="D163" s="9">
        <v>7100</v>
      </c>
      <c r="E163" s="6">
        <v>7100</v>
      </c>
      <c r="F163" s="17">
        <f t="shared" si="5"/>
        <v>71000</v>
      </c>
    </row>
    <row r="164" spans="1:6" x14ac:dyDescent="0.25">
      <c r="A164" s="1" t="s">
        <v>413</v>
      </c>
      <c r="B164" s="1" t="s">
        <v>414</v>
      </c>
      <c r="C164" s="1">
        <v>10</v>
      </c>
      <c r="D164" s="9">
        <v>8730</v>
      </c>
      <c r="E164" s="6">
        <v>8730</v>
      </c>
      <c r="F164" s="17">
        <f t="shared" si="5"/>
        <v>87300</v>
      </c>
    </row>
    <row r="165" spans="1:6" x14ac:dyDescent="0.25">
      <c r="A165" s="1" t="s">
        <v>415</v>
      </c>
      <c r="B165" s="1" t="s">
        <v>416</v>
      </c>
      <c r="C165" s="1">
        <v>10</v>
      </c>
      <c r="D165" s="9">
        <v>1010</v>
      </c>
      <c r="E165" s="6">
        <v>1010</v>
      </c>
      <c r="F165" s="17">
        <f t="shared" si="5"/>
        <v>10100</v>
      </c>
    </row>
    <row r="166" spans="1:6" x14ac:dyDescent="0.25">
      <c r="A166" s="1" t="s">
        <v>417</v>
      </c>
      <c r="B166" s="1" t="s">
        <v>418</v>
      </c>
      <c r="C166" s="1">
        <v>10</v>
      </c>
      <c r="D166" s="9">
        <v>1230</v>
      </c>
      <c r="E166" s="6">
        <v>1230</v>
      </c>
      <c r="F166" s="17">
        <f t="shared" si="5"/>
        <v>12300</v>
      </c>
    </row>
    <row r="167" spans="1:6" x14ac:dyDescent="0.25">
      <c r="A167" s="1" t="s">
        <v>212</v>
      </c>
      <c r="B167" s="1" t="s">
        <v>419</v>
      </c>
      <c r="C167" s="1">
        <v>10</v>
      </c>
      <c r="D167" s="9">
        <v>2130</v>
      </c>
      <c r="E167" s="6">
        <v>2130</v>
      </c>
      <c r="F167" s="17">
        <f t="shared" si="5"/>
        <v>21300</v>
      </c>
    </row>
    <row r="168" spans="1:6" x14ac:dyDescent="0.25">
      <c r="A168" s="1" t="s">
        <v>420</v>
      </c>
      <c r="B168" s="1" t="s">
        <v>421</v>
      </c>
      <c r="C168" s="1">
        <v>10</v>
      </c>
      <c r="D168" s="9">
        <v>4760</v>
      </c>
      <c r="E168" s="6">
        <v>4760</v>
      </c>
      <c r="F168" s="17">
        <f t="shared" si="5"/>
        <v>47600</v>
      </c>
    </row>
    <row r="169" spans="1:6" x14ac:dyDescent="0.25">
      <c r="A169" s="21" t="s">
        <v>217</v>
      </c>
      <c r="B169" s="22"/>
      <c r="C169" s="22"/>
      <c r="D169" s="22"/>
      <c r="E169" s="22"/>
      <c r="F169" s="17"/>
    </row>
    <row r="170" spans="1:6" x14ac:dyDescent="0.25">
      <c r="A170" s="1" t="s">
        <v>218</v>
      </c>
      <c r="B170" s="1" t="s">
        <v>439</v>
      </c>
      <c r="C170" s="1">
        <v>10</v>
      </c>
      <c r="D170" s="9">
        <v>30</v>
      </c>
      <c r="E170" s="7">
        <f>D170*100</f>
        <v>3000</v>
      </c>
      <c r="F170" s="17">
        <f>E171*C170</f>
        <v>30000</v>
      </c>
    </row>
    <row r="171" spans="1:6" x14ac:dyDescent="0.25">
      <c r="A171" s="1" t="s">
        <v>218</v>
      </c>
      <c r="B171" s="1" t="s">
        <v>439</v>
      </c>
      <c r="C171" s="1">
        <v>10</v>
      </c>
      <c r="D171" s="9">
        <v>30</v>
      </c>
      <c r="E171" s="7">
        <f t="shared" ref="E171:E182" si="8">D171*100</f>
        <v>3000</v>
      </c>
      <c r="F171" s="17">
        <f>E172*C171</f>
        <v>30000</v>
      </c>
    </row>
    <row r="172" spans="1:6" x14ac:dyDescent="0.25">
      <c r="A172" s="1" t="s">
        <v>218</v>
      </c>
      <c r="B172" s="1" t="s">
        <v>439</v>
      </c>
      <c r="C172" s="1">
        <v>10</v>
      </c>
      <c r="D172" s="9">
        <v>30</v>
      </c>
      <c r="E172" s="7">
        <f t="shared" si="8"/>
        <v>3000</v>
      </c>
      <c r="F172" s="17">
        <f t="shared" si="5"/>
        <v>30000</v>
      </c>
    </row>
    <row r="173" spans="1:6" x14ac:dyDescent="0.25">
      <c r="A173" s="1" t="s">
        <v>422</v>
      </c>
      <c r="B173" s="1" t="s">
        <v>441</v>
      </c>
      <c r="C173" s="1">
        <v>10</v>
      </c>
      <c r="D173" s="9">
        <v>40</v>
      </c>
      <c r="E173" s="7">
        <f t="shared" si="8"/>
        <v>4000</v>
      </c>
      <c r="F173" s="17">
        <f t="shared" si="5"/>
        <v>40000</v>
      </c>
    </row>
    <row r="174" spans="1:6" x14ac:dyDescent="0.25">
      <c r="A174" s="1" t="s">
        <v>422</v>
      </c>
      <c r="B174" s="1" t="s">
        <v>441</v>
      </c>
      <c r="C174" s="1">
        <v>10</v>
      </c>
      <c r="D174" s="9">
        <v>40</v>
      </c>
      <c r="E174" s="7">
        <f t="shared" si="8"/>
        <v>4000</v>
      </c>
      <c r="F174" s="17">
        <f t="shared" si="5"/>
        <v>40000</v>
      </c>
    </row>
    <row r="175" spans="1:6" x14ac:dyDescent="0.25">
      <c r="A175" s="1" t="s">
        <v>422</v>
      </c>
      <c r="B175" s="1" t="s">
        <v>441</v>
      </c>
      <c r="C175" s="1">
        <v>10</v>
      </c>
      <c r="D175" s="9">
        <v>40</v>
      </c>
      <c r="E175" s="7">
        <f t="shared" si="8"/>
        <v>4000</v>
      </c>
      <c r="F175" s="17">
        <f t="shared" si="5"/>
        <v>40000</v>
      </c>
    </row>
    <row r="176" spans="1:6" x14ac:dyDescent="0.25">
      <c r="A176" s="1" t="s">
        <v>423</v>
      </c>
      <c r="B176" s="1" t="s">
        <v>440</v>
      </c>
      <c r="C176" s="1">
        <v>10</v>
      </c>
      <c r="D176" s="9">
        <v>30</v>
      </c>
      <c r="E176" s="7">
        <f t="shared" si="8"/>
        <v>3000</v>
      </c>
      <c r="F176" s="17">
        <f t="shared" si="5"/>
        <v>30000</v>
      </c>
    </row>
    <row r="177" spans="1:6" x14ac:dyDescent="0.25">
      <c r="A177" s="1" t="s">
        <v>423</v>
      </c>
      <c r="B177" s="1" t="s">
        <v>440</v>
      </c>
      <c r="C177" s="1">
        <v>10</v>
      </c>
      <c r="D177" s="9">
        <v>30</v>
      </c>
      <c r="E177" s="7">
        <f t="shared" si="8"/>
        <v>3000</v>
      </c>
      <c r="F177" s="17">
        <f t="shared" si="5"/>
        <v>30000</v>
      </c>
    </row>
    <row r="178" spans="1:6" x14ac:dyDescent="0.25">
      <c r="A178" s="1" t="s">
        <v>213</v>
      </c>
      <c r="B178" s="1" t="s">
        <v>424</v>
      </c>
      <c r="C178" s="1">
        <v>10</v>
      </c>
      <c r="D178" s="9">
        <v>630</v>
      </c>
      <c r="E178" s="7">
        <f t="shared" si="8"/>
        <v>63000</v>
      </c>
      <c r="F178" s="17">
        <f t="shared" si="5"/>
        <v>630000</v>
      </c>
    </row>
    <row r="179" spans="1:6" x14ac:dyDescent="0.25">
      <c r="A179" s="1" t="s">
        <v>214</v>
      </c>
      <c r="B179" s="1" t="s">
        <v>425</v>
      </c>
      <c r="C179" s="1">
        <v>10</v>
      </c>
      <c r="D179" s="9">
        <v>370</v>
      </c>
      <c r="E179" s="7">
        <f t="shared" si="8"/>
        <v>37000</v>
      </c>
      <c r="F179" s="17">
        <f t="shared" si="5"/>
        <v>370000</v>
      </c>
    </row>
    <row r="180" spans="1:6" x14ac:dyDescent="0.25">
      <c r="A180" s="1" t="s">
        <v>214</v>
      </c>
      <c r="B180" s="1" t="s">
        <v>425</v>
      </c>
      <c r="C180" s="1">
        <v>10</v>
      </c>
      <c r="D180" s="9">
        <v>370</v>
      </c>
      <c r="E180" s="7">
        <f t="shared" si="8"/>
        <v>37000</v>
      </c>
      <c r="F180" s="17">
        <f t="shared" si="5"/>
        <v>370000</v>
      </c>
    </row>
    <row r="181" spans="1:6" x14ac:dyDescent="0.25">
      <c r="A181" s="1" t="s">
        <v>426</v>
      </c>
      <c r="B181" s="1" t="s">
        <v>427</v>
      </c>
      <c r="C181" s="1">
        <v>10</v>
      </c>
      <c r="D181" s="9">
        <v>1010</v>
      </c>
      <c r="E181" s="7">
        <f t="shared" si="8"/>
        <v>101000</v>
      </c>
      <c r="F181" s="17">
        <f t="shared" si="5"/>
        <v>1010000</v>
      </c>
    </row>
    <row r="182" spans="1:6" x14ac:dyDescent="0.25">
      <c r="A182" s="1" t="s">
        <v>215</v>
      </c>
      <c r="B182" s="1" t="s">
        <v>428</v>
      </c>
      <c r="C182" s="1">
        <v>10</v>
      </c>
      <c r="D182" s="9">
        <v>620</v>
      </c>
      <c r="E182" s="7">
        <f t="shared" si="8"/>
        <v>62000</v>
      </c>
      <c r="F182" s="17">
        <f t="shared" si="5"/>
        <v>620000</v>
      </c>
    </row>
    <row r="183" spans="1:6" x14ac:dyDescent="0.25">
      <c r="A183" s="1" t="s">
        <v>216</v>
      </c>
      <c r="B183" s="1" t="s">
        <v>429</v>
      </c>
      <c r="C183" s="1">
        <v>10</v>
      </c>
      <c r="D183" s="9">
        <v>1160</v>
      </c>
      <c r="E183" s="6">
        <v>1160</v>
      </c>
      <c r="F183" s="17">
        <f t="shared" si="5"/>
        <v>11600</v>
      </c>
    </row>
    <row r="185" spans="1:6" x14ac:dyDescent="0.25">
      <c r="F185" s="18">
        <f>SUM(F3:F183)</f>
        <v>34800800</v>
      </c>
    </row>
  </sheetData>
  <mergeCells count="5">
    <mergeCell ref="A138:E138"/>
    <mergeCell ref="A149:E149"/>
    <mergeCell ref="A156:E156"/>
    <mergeCell ref="A169:E169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Zone 4</vt:lpstr>
      <vt:lpstr>Yopougon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Atchampon,Koca Nicolas,ABIDJAN,Supply Chain</dc:creator>
  <cp:lastModifiedBy>SOSB06</cp:lastModifiedBy>
  <dcterms:created xsi:type="dcterms:W3CDTF">2023-03-14T07:16:07Z</dcterms:created>
  <dcterms:modified xsi:type="dcterms:W3CDTF">2024-10-22T10:01:19Z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da0a2f-b917-4d51-b0d0-d418a10c8b23_Enabled">
    <vt:lpwstr>true</vt:lpwstr>
  </property>
  <property fmtid="{D5CDD505-2E9C-101B-9397-08002B2CF9AE}" pid="3" name="MSIP_Label_1ada0a2f-b917-4d51-b0d0-d418a10c8b23_SetDate">
    <vt:lpwstr>2023-03-14T07:16:08Z</vt:lpwstr>
  </property>
  <property fmtid="{D5CDD505-2E9C-101B-9397-08002B2CF9AE}" pid="4" name="MSIP_Label_1ada0a2f-b917-4d51-b0d0-d418a10c8b23_Method">
    <vt:lpwstr>Standard</vt:lpwstr>
  </property>
  <property fmtid="{D5CDD505-2E9C-101B-9397-08002B2CF9AE}" pid="5" name="MSIP_Label_1ada0a2f-b917-4d51-b0d0-d418a10c8b23_Name">
    <vt:lpwstr>1ada0a2f-b917-4d51-b0d0-d418a10c8b23</vt:lpwstr>
  </property>
  <property fmtid="{D5CDD505-2E9C-101B-9397-08002B2CF9AE}" pid="6" name="MSIP_Label_1ada0a2f-b917-4d51-b0d0-d418a10c8b23_SiteId">
    <vt:lpwstr>12a3af23-a769-4654-847f-958f3d479f4a</vt:lpwstr>
  </property>
  <property fmtid="{D5CDD505-2E9C-101B-9397-08002B2CF9AE}" pid="7" name="MSIP_Label_1ada0a2f-b917-4d51-b0d0-d418a10c8b23_ActionId">
    <vt:lpwstr>5575952c-e001-431f-bb55-d792165a8f1e</vt:lpwstr>
  </property>
  <property fmtid="{D5CDD505-2E9C-101B-9397-08002B2CF9AE}" pid="8" name="MSIP_Label_1ada0a2f-b917-4d51-b0d0-d418a10c8b23_ContentBits">
    <vt:lpwstr>0</vt:lpwstr>
  </property>
</Properties>
</file>