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UN SERVEUR\DOSSIER CESAR\SUIVI CLIENTELE\"/>
    </mc:Choice>
  </mc:AlternateContent>
  <bookViews>
    <workbookView xWindow="0" yWindow="0" windowWidth="24000" windowHeight="9600"/>
  </bookViews>
  <sheets>
    <sheet name="Relevés d'échéances " sheetId="5" r:id="rId1"/>
    <sheet name="doc 2018 -2019-2020" sheetId="9" r:id="rId2"/>
    <sheet name="DOSSIER CHEZ HUSSIER" sheetId="7" r:id="rId3"/>
    <sheet name="Rapport sur chaque client" sheetId="8" r:id="rId4"/>
  </sheets>
  <definedNames>
    <definedName name="_xlnm._FilterDatabase" localSheetId="0" hidden="1">'Relevés d''échéances '!$A$73:$F$94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0" i="9" l="1"/>
  <c r="E96" i="5" l="1"/>
  <c r="E71" i="5"/>
  <c r="E42" i="5"/>
  <c r="H42" i="5" s="1"/>
  <c r="H71" i="5" l="1"/>
  <c r="H96" i="5" s="1"/>
  <c r="E83" i="7"/>
  <c r="H83" i="7" s="1"/>
</calcChain>
</file>

<file path=xl/sharedStrings.xml><?xml version="1.0" encoding="utf-8"?>
<sst xmlns="http://schemas.openxmlformats.org/spreadsheetml/2006/main" count="702" uniqueCount="359">
  <si>
    <t>SPY</t>
  </si>
  <si>
    <t>4111SPY</t>
  </si>
  <si>
    <t>FA1600244</t>
  </si>
  <si>
    <t>FA1600311</t>
  </si>
  <si>
    <t>FA1600380</t>
  </si>
  <si>
    <t>SABMI</t>
  </si>
  <si>
    <t>4111SAB</t>
  </si>
  <si>
    <t>FA1600512</t>
  </si>
  <si>
    <t>FA1600513</t>
  </si>
  <si>
    <t>FA1600514</t>
  </si>
  <si>
    <t>FA1600515</t>
  </si>
  <si>
    <t>FA1600516</t>
  </si>
  <si>
    <t>FA1600517</t>
  </si>
  <si>
    <t>FA1600518</t>
  </si>
  <si>
    <t>FA1600519</t>
  </si>
  <si>
    <t>FA1600520</t>
  </si>
  <si>
    <t>FA1600521</t>
  </si>
  <si>
    <t>FA1600522</t>
  </si>
  <si>
    <t>FA1600523</t>
  </si>
  <si>
    <t>FA1600524</t>
  </si>
  <si>
    <t>FA1600525</t>
  </si>
  <si>
    <t>FA1600510</t>
  </si>
  <si>
    <t>41110090</t>
  </si>
  <si>
    <t>FA1600536</t>
  </si>
  <si>
    <t>FA1600537</t>
  </si>
  <si>
    <t>FA1600559</t>
  </si>
  <si>
    <t>FA1600560</t>
  </si>
  <si>
    <t>FA1600586</t>
  </si>
  <si>
    <t>FA1600587</t>
  </si>
  <si>
    <t>FA1600588</t>
  </si>
  <si>
    <t>FA1600605</t>
  </si>
  <si>
    <t>FA1600656</t>
  </si>
  <si>
    <t>FA1600657</t>
  </si>
  <si>
    <t>FA1600658</t>
  </si>
  <si>
    <t>FA1600659</t>
  </si>
  <si>
    <t>FA1600660</t>
  </si>
  <si>
    <t>FA1600661</t>
  </si>
  <si>
    <t>FA1600706</t>
  </si>
  <si>
    <t>FA1600707</t>
  </si>
  <si>
    <t>FA1600708</t>
  </si>
  <si>
    <t>FA1600709</t>
  </si>
  <si>
    <t>FA1600721</t>
  </si>
  <si>
    <t>FA1600722</t>
  </si>
  <si>
    <t>FA1600723</t>
  </si>
  <si>
    <t>FA1700007</t>
  </si>
  <si>
    <t>FA1700051</t>
  </si>
  <si>
    <t>FA1700052</t>
  </si>
  <si>
    <t>FA1700081</t>
  </si>
  <si>
    <t>FA1700150</t>
  </si>
  <si>
    <t>FA1700165</t>
  </si>
  <si>
    <t>41110051</t>
  </si>
  <si>
    <t>FA1700149</t>
  </si>
  <si>
    <t>FA1700190</t>
  </si>
  <si>
    <t>FA1700227</t>
  </si>
  <si>
    <t>FA1700254</t>
  </si>
  <si>
    <t>FA1700307</t>
  </si>
  <si>
    <t>FA1700321</t>
  </si>
  <si>
    <t>FA1700434</t>
  </si>
  <si>
    <t>FA1700469</t>
  </si>
  <si>
    <t>FA1700528</t>
  </si>
  <si>
    <t>FA1700735</t>
  </si>
  <si>
    <t>FA1700523</t>
  </si>
  <si>
    <t>FA1700802</t>
  </si>
  <si>
    <t>FA1700654</t>
  </si>
  <si>
    <t>FA1700949</t>
  </si>
  <si>
    <t>FA1700951</t>
  </si>
  <si>
    <t>FA1701033</t>
  </si>
  <si>
    <t>ETS AUDIS</t>
  </si>
  <si>
    <t>41110169</t>
  </si>
  <si>
    <t>FA1800221</t>
  </si>
  <si>
    <t>SITARAIL</t>
  </si>
  <si>
    <t>41110265</t>
  </si>
  <si>
    <t>FA1800591</t>
  </si>
  <si>
    <t>SIMES</t>
  </si>
  <si>
    <t>41110021</t>
  </si>
  <si>
    <t>FA1801313</t>
  </si>
  <si>
    <t>CHEC</t>
  </si>
  <si>
    <t>41110356</t>
  </si>
  <si>
    <t>FA1801577</t>
  </si>
  <si>
    <t>FA1801809</t>
  </si>
  <si>
    <t>COBATS</t>
  </si>
  <si>
    <t>41110217</t>
  </si>
  <si>
    <t>FA1801762</t>
  </si>
  <si>
    <t>FA1802024</t>
  </si>
  <si>
    <t>FA1801907</t>
  </si>
  <si>
    <t>FA1801923</t>
  </si>
  <si>
    <t>FA1801924</t>
  </si>
  <si>
    <t>FA1801925</t>
  </si>
  <si>
    <t>FA1801942</t>
  </si>
  <si>
    <t>SEA INVEST</t>
  </si>
  <si>
    <t>41110310</t>
  </si>
  <si>
    <t>FA1801960</t>
  </si>
  <si>
    <t>FA1802237</t>
  </si>
  <si>
    <t>FA1802238</t>
  </si>
  <si>
    <t>FA1802239</t>
  </si>
  <si>
    <t>FA1802345</t>
  </si>
  <si>
    <t>AIRONE COTE D'IVOIRE</t>
  </si>
  <si>
    <t>41110381</t>
  </si>
  <si>
    <t>CARENA</t>
  </si>
  <si>
    <t>41110098</t>
  </si>
  <si>
    <t>FA1900036</t>
  </si>
  <si>
    <t>DESIGN' INSIDE</t>
  </si>
  <si>
    <t>41110339</t>
  </si>
  <si>
    <t>SOCOTRA</t>
  </si>
  <si>
    <t>41110023</t>
  </si>
  <si>
    <t>FA1900207</t>
  </si>
  <si>
    <t>NP GANDOUR</t>
  </si>
  <si>
    <t>41110235</t>
  </si>
  <si>
    <t>ETS ALPHA</t>
  </si>
  <si>
    <t>41110454</t>
  </si>
  <si>
    <t>FA1901108</t>
  </si>
  <si>
    <t>FA1900774</t>
  </si>
  <si>
    <t>UNIWAX</t>
  </si>
  <si>
    <t>41110165</t>
  </si>
  <si>
    <t>FA1900796</t>
  </si>
  <si>
    <t>P S T</t>
  </si>
  <si>
    <t>41110396</t>
  </si>
  <si>
    <t>FA1901308</t>
  </si>
  <si>
    <t>CIMAF</t>
  </si>
  <si>
    <t>41110131</t>
  </si>
  <si>
    <t>SIVOP</t>
  </si>
  <si>
    <t>41110065</t>
  </si>
  <si>
    <t>FA1901588</t>
  </si>
  <si>
    <t>BOUYGUES ENERGIES &amp; SERVICES</t>
  </si>
  <si>
    <t>41110389</t>
  </si>
  <si>
    <t>FA1901611</t>
  </si>
  <si>
    <t>FA1901612</t>
  </si>
  <si>
    <t>FA1901724</t>
  </si>
  <si>
    <t>ELEC SERVICES</t>
  </si>
  <si>
    <t>41110507</t>
  </si>
  <si>
    <t>FA1902014</t>
  </si>
  <si>
    <t>FA1902102</t>
  </si>
  <si>
    <t>SCTII</t>
  </si>
  <si>
    <t>41110018</t>
  </si>
  <si>
    <t>SIPRO-CHIM</t>
  </si>
  <si>
    <t>41110059</t>
  </si>
  <si>
    <t>FA1902654</t>
  </si>
  <si>
    <t>ECOTI SA</t>
  </si>
  <si>
    <t>41110443</t>
  </si>
  <si>
    <t>CMI CI</t>
  </si>
  <si>
    <t>41110495</t>
  </si>
  <si>
    <t>FA1903169</t>
  </si>
  <si>
    <t>IVOSEP</t>
  </si>
  <si>
    <t>41110103</t>
  </si>
  <si>
    <t>FA1903036</t>
  </si>
  <si>
    <t>SACO</t>
  </si>
  <si>
    <t>41110128</t>
  </si>
  <si>
    <t>FA1903067</t>
  </si>
  <si>
    <t>IDS</t>
  </si>
  <si>
    <t>41110105</t>
  </si>
  <si>
    <t>N.IFMI-CI</t>
  </si>
  <si>
    <t>41110475</t>
  </si>
  <si>
    <t>SILY INTERNATIONAL</t>
  </si>
  <si>
    <t>41110431</t>
  </si>
  <si>
    <t>FA2000421</t>
  </si>
  <si>
    <t>FA2000587</t>
  </si>
  <si>
    <t>SN INDIGO</t>
  </si>
  <si>
    <t>41110037</t>
  </si>
  <si>
    <t>AGBAOU GOLD OPERATION SA.</t>
  </si>
  <si>
    <t>41110353</t>
  </si>
  <si>
    <t>CROWN SIEM</t>
  </si>
  <si>
    <t>41110451</t>
  </si>
  <si>
    <t>SISAG</t>
  </si>
  <si>
    <t>41110166</t>
  </si>
  <si>
    <t>SCB</t>
  </si>
  <si>
    <t>41110587</t>
  </si>
  <si>
    <t>IVOIRIENNE DES NOIX DE CAJOU</t>
  </si>
  <si>
    <t>41110581</t>
  </si>
  <si>
    <t>FA2001853</t>
  </si>
  <si>
    <t>SOTACI</t>
  </si>
  <si>
    <t>41110199</t>
  </si>
  <si>
    <t>SETELCI</t>
  </si>
  <si>
    <t>41110195</t>
  </si>
  <si>
    <t>MIPA</t>
  </si>
  <si>
    <t>41110211</t>
  </si>
  <si>
    <t>FA2001748</t>
  </si>
  <si>
    <t>SOCIETE AFRICAINE DE CONSTRUCTION</t>
  </si>
  <si>
    <t>41110652</t>
  </si>
  <si>
    <t>FA2001977</t>
  </si>
  <si>
    <t>FA2001768</t>
  </si>
  <si>
    <t>SOLIBRA</t>
  </si>
  <si>
    <t>41110071</t>
  </si>
  <si>
    <t>FA2001742</t>
  </si>
  <si>
    <t>FA2001850</t>
  </si>
  <si>
    <t>FA2001851</t>
  </si>
  <si>
    <t>FLEPACI</t>
  </si>
  <si>
    <t>41110618</t>
  </si>
  <si>
    <t>PALMAFRIQUE</t>
  </si>
  <si>
    <t>41110201</t>
  </si>
  <si>
    <t>SAMELA</t>
  </si>
  <si>
    <t>41110299</t>
  </si>
  <si>
    <t>CLEAN EBURNIE</t>
  </si>
  <si>
    <t>41110422</t>
  </si>
  <si>
    <t>SDCI A</t>
  </si>
  <si>
    <t>41110503</t>
  </si>
  <si>
    <t>FRIESLANDCAMPINA IVORY COAST S.A.</t>
  </si>
  <si>
    <t>41110539</t>
  </si>
  <si>
    <t>SN AMDE</t>
  </si>
  <si>
    <t>41110191</t>
  </si>
  <si>
    <t>THELEN-SA</t>
  </si>
  <si>
    <t>41110099</t>
  </si>
  <si>
    <t>LASSIRE INDUSTRIE</t>
  </si>
  <si>
    <t>41110008</t>
  </si>
  <si>
    <t>PFO AFRICA CI</t>
  </si>
  <si>
    <t>41110091</t>
  </si>
  <si>
    <t>EIS-CI</t>
  </si>
  <si>
    <t>41110464</t>
  </si>
  <si>
    <t>MOTA-ENGIL AFRICA</t>
  </si>
  <si>
    <t>41110497</t>
  </si>
  <si>
    <t>SEM ENTREPRISES</t>
  </si>
  <si>
    <t>41110410</t>
  </si>
  <si>
    <t>© Sage - Sage 100c Gestion commerciale Premium 4.00</t>
  </si>
  <si>
    <t>PLUS DE 90 JOURS</t>
  </si>
  <si>
    <t>Echéance</t>
  </si>
  <si>
    <t>Intitulé</t>
  </si>
  <si>
    <t>41110326</t>
  </si>
  <si>
    <t>SPIE FONDATIONS CI</t>
  </si>
  <si>
    <t>41110069</t>
  </si>
  <si>
    <t>SNEC INDUSTRIE</t>
  </si>
  <si>
    <t xml:space="preserve">N°Facture  </t>
  </si>
  <si>
    <t xml:space="preserve">Date </t>
  </si>
  <si>
    <t>Montant</t>
  </si>
  <si>
    <t>N° de compte Clt</t>
  </si>
  <si>
    <t>plus de 30 jours</t>
  </si>
  <si>
    <t>plus de 60 jours</t>
  </si>
  <si>
    <t>OBSERVATION</t>
  </si>
  <si>
    <t>NOUVELLE PARFUMERIE GANDOUR</t>
  </si>
  <si>
    <t>FA2101113</t>
  </si>
  <si>
    <t>41110401</t>
  </si>
  <si>
    <t>SOCIETE DES ACIERIES DE C I</t>
  </si>
  <si>
    <t>FA2101363</t>
  </si>
  <si>
    <t>envoyer le relevé par mail</t>
  </si>
  <si>
    <t>Dire qu'ils ont fait le virement</t>
  </si>
  <si>
    <t>Pas de reglement</t>
  </si>
  <si>
    <t>reglement en cours</t>
  </si>
  <si>
    <t>dis avoir regler</t>
  </si>
  <si>
    <t xml:space="preserve">demander a refaire les factures </t>
  </si>
  <si>
    <t>relevé envoyer</t>
  </si>
  <si>
    <t>Societé a probleme ( Voir M senou bi°</t>
  </si>
  <si>
    <t>Facture pas recu à la comptabilité</t>
  </si>
  <si>
    <t>pas de reglement</t>
  </si>
  <si>
    <t>reglé un peu</t>
  </si>
  <si>
    <t>Remis 250 000 à l'huissier</t>
  </si>
  <si>
    <t>REGLER</t>
  </si>
  <si>
    <t>Reste un peu</t>
  </si>
  <si>
    <t>Nous régler a partir du 15/10/2021</t>
  </si>
  <si>
    <t>REGLER AUSSI</t>
  </si>
  <si>
    <t>RESTE UN PEU</t>
  </si>
  <si>
    <t>Factures non remonter a la comptabilité/ VOIR JD</t>
  </si>
  <si>
    <t>41110027</t>
  </si>
  <si>
    <t>41110348</t>
  </si>
  <si>
    <t>NESTLE CI</t>
  </si>
  <si>
    <t>PESCHAUD CI</t>
  </si>
  <si>
    <t>FA2101599</t>
  </si>
  <si>
    <t>FA2101626</t>
  </si>
  <si>
    <t>FA2101685</t>
  </si>
  <si>
    <t>SIDMATE ET SERVICES</t>
  </si>
  <si>
    <t>41110136</t>
  </si>
  <si>
    <t>41110060</t>
  </si>
  <si>
    <t>TC AFRIQUE</t>
  </si>
  <si>
    <t>FA2200099</t>
  </si>
  <si>
    <t>FA2200177</t>
  </si>
  <si>
    <t>FA2200197</t>
  </si>
  <si>
    <t>FA2200292</t>
  </si>
  <si>
    <t>FA2200364</t>
  </si>
  <si>
    <t>FA2200365</t>
  </si>
  <si>
    <t>41110137</t>
  </si>
  <si>
    <t>ADEMAT CI</t>
  </si>
  <si>
    <t>FA2200481</t>
  </si>
  <si>
    <t>FA2200486</t>
  </si>
  <si>
    <t>FA2200490</t>
  </si>
  <si>
    <t>FA2200501</t>
  </si>
  <si>
    <t>FA2200545</t>
  </si>
  <si>
    <t>FA2200547</t>
  </si>
  <si>
    <t>FA2200555</t>
  </si>
  <si>
    <t>FA2200579</t>
  </si>
  <si>
    <t>FA2200589</t>
  </si>
  <si>
    <t>FA2200595</t>
  </si>
  <si>
    <t>FA2200587</t>
  </si>
  <si>
    <t>FA2200588</t>
  </si>
  <si>
    <t>FA2200559</t>
  </si>
  <si>
    <t>SITBAI</t>
  </si>
  <si>
    <t>PROLINE LOGISTICS</t>
  </si>
  <si>
    <t>ECO-EBURNIE</t>
  </si>
  <si>
    <t>41110058</t>
  </si>
  <si>
    <t>41110016</t>
  </si>
  <si>
    <t>41110428</t>
  </si>
  <si>
    <t>41110244</t>
  </si>
  <si>
    <t>41110655</t>
  </si>
  <si>
    <t>41110079</t>
  </si>
  <si>
    <t>41110675</t>
  </si>
  <si>
    <t>MONDI ABIDJAN</t>
  </si>
  <si>
    <t>SOGECAR</t>
  </si>
  <si>
    <t>LA ROUTE AFRICAINE</t>
  </si>
  <si>
    <t>Eiffage Infrastructure Côte D'Ivoir</t>
  </si>
  <si>
    <t>FA2200654</t>
  </si>
  <si>
    <t>FA2200670</t>
  </si>
  <si>
    <t>FA2200663</t>
  </si>
  <si>
    <t>FA2200731</t>
  </si>
  <si>
    <t>FA2200745</t>
  </si>
  <si>
    <t>FA2200818</t>
  </si>
  <si>
    <t>FA2200697</t>
  </si>
  <si>
    <t>FA2200759</t>
  </si>
  <si>
    <t>FA2200760</t>
  </si>
  <si>
    <t>FA2200761</t>
  </si>
  <si>
    <t>FA2200762</t>
  </si>
  <si>
    <t>FA2200763</t>
  </si>
  <si>
    <t>FA2201036</t>
  </si>
  <si>
    <t>FA2201096</t>
  </si>
  <si>
    <t>FA2201086</t>
  </si>
  <si>
    <t>FA2200905</t>
  </si>
  <si>
    <t>FA2200907</t>
  </si>
  <si>
    <t>FA2200893</t>
  </si>
  <si>
    <t>FA2200894</t>
  </si>
  <si>
    <t>FA2200898</t>
  </si>
  <si>
    <t>FA2200899</t>
  </si>
  <si>
    <t>FA2200936</t>
  </si>
  <si>
    <t>FA2200937</t>
  </si>
  <si>
    <t>FA2200969</t>
  </si>
  <si>
    <t>FA2201014</t>
  </si>
  <si>
    <t>FA2201012</t>
  </si>
  <si>
    <t>FA2201021</t>
  </si>
  <si>
    <t>FA2201035</t>
  </si>
  <si>
    <t>FA2201044</t>
  </si>
  <si>
    <t>FA2201046</t>
  </si>
  <si>
    <t>FA2201065</t>
  </si>
  <si>
    <t>FA2201069</t>
  </si>
  <si>
    <t>FA2201070</t>
  </si>
  <si>
    <t>FA2201064</t>
  </si>
  <si>
    <t>FA2201080</t>
  </si>
  <si>
    <t>FA2200925</t>
  </si>
  <si>
    <t>FA2200971</t>
  </si>
  <si>
    <t>FA2201079</t>
  </si>
  <si>
    <t>ABEILLE CARRIERE</t>
  </si>
  <si>
    <t>CONTINENTAL BEVERAGE COMPANY</t>
  </si>
  <si>
    <t>41110183</t>
  </si>
  <si>
    <t>41110184</t>
  </si>
  <si>
    <t>FA2201159</t>
  </si>
  <si>
    <t>FA2201119</t>
  </si>
  <si>
    <t>FA2201117</t>
  </si>
  <si>
    <t>FA2201116</t>
  </si>
  <si>
    <t>FA2201129</t>
  </si>
  <si>
    <t>FA2201169</t>
  </si>
  <si>
    <t>FA2201156</t>
  </si>
  <si>
    <t>FA2201157</t>
  </si>
  <si>
    <t>FA2201196</t>
  </si>
  <si>
    <t>FA2201209</t>
  </si>
  <si>
    <t>FA2201258</t>
  </si>
  <si>
    <t>FA2201254</t>
  </si>
  <si>
    <t>FA2201278</t>
  </si>
  <si>
    <t>FA2201279</t>
  </si>
  <si>
    <t>FA2201294</t>
  </si>
  <si>
    <t>FA2201295</t>
  </si>
  <si>
    <t>FA2201296</t>
  </si>
  <si>
    <t>FA2201292</t>
  </si>
  <si>
    <t>FA2201299</t>
  </si>
  <si>
    <t>FA2201114</t>
  </si>
  <si>
    <t>FA2201312</t>
  </si>
  <si>
    <t>FA2201313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</si>
</sst>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dd\/mm\/yy"/>
    <numFmt numFmtId="165" formatCode="#,##0\ _€"/>
    <numFmt numFmtId="166" formatCode="_-* #,##0_-;\-* #,##0_-;_-* &quot;-&quot;??_-;_-@_-"/>
    <numFmt numFmtId="167" formatCode="#\ \ 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165" fontId="0" fillId="2" borderId="0" xfId="0" applyNumberFormat="1" applyFill="1"/>
    <xf numFmtId="49" fontId="2" fillId="2" borderId="1" xfId="0" applyNumberFormat="1" applyFont="1" applyFill="1" applyBorder="1"/>
    <xf numFmtId="164" fontId="2" fillId="2" borderId="1" xfId="0" applyNumberFormat="1" applyFont="1" applyFill="1" applyBorder="1"/>
    <xf numFmtId="49" fontId="2" fillId="2" borderId="0" xfId="0" applyNumberFormat="1" applyFont="1" applyFill="1" applyBorder="1"/>
    <xf numFmtId="164" fontId="2" fillId="2" borderId="0" xfId="0" applyNumberFormat="1" applyFont="1" applyFill="1" applyBorder="1"/>
    <xf numFmtId="165" fontId="2" fillId="2" borderId="0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>
      <alignment horizontal="right"/>
    </xf>
    <xf numFmtId="49" fontId="1" fillId="2" borderId="0" xfId="0" applyNumberFormat="1" applyFont="1" applyFill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65" fontId="4" fillId="2" borderId="1" xfId="0" applyNumberFormat="1" applyFont="1" applyFill="1" applyBorder="1"/>
    <xf numFmtId="0" fontId="5" fillId="2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/>
    <xf numFmtId="164" fontId="2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/>
    </xf>
    <xf numFmtId="165" fontId="3" fillId="2" borderId="0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49" fontId="2" fillId="0" borderId="0" xfId="0" applyNumberFormat="1" applyFont="1" applyFill="1" applyBorder="1"/>
    <xf numFmtId="49" fontId="2" fillId="3" borderId="1" xfId="0" applyNumberFormat="1" applyFont="1" applyFill="1" applyBorder="1"/>
    <xf numFmtId="164" fontId="2" fillId="3" borderId="1" xfId="0" applyNumberFormat="1" applyFont="1" applyFill="1" applyBorder="1"/>
    <xf numFmtId="0" fontId="4" fillId="2" borderId="2" xfId="0" applyFont="1" applyFill="1" applyBorder="1"/>
    <xf numFmtId="164" fontId="2" fillId="2" borderId="2" xfId="0" applyNumberFormat="1" applyFont="1" applyFill="1" applyBorder="1"/>
    <xf numFmtId="164" fontId="2" fillId="0" borderId="2" xfId="0" applyNumberFormat="1" applyFont="1" applyFill="1" applyBorder="1"/>
    <xf numFmtId="0" fontId="0" fillId="0" borderId="1" xfId="0" applyBorder="1"/>
    <xf numFmtId="0" fontId="0" fillId="0" borderId="0" xfId="0" applyBorder="1"/>
    <xf numFmtId="166" fontId="0" fillId="2" borderId="0" xfId="1" applyNumberFormat="1" applyFont="1" applyFill="1" applyAlignment="1">
      <alignment horizontal="right"/>
    </xf>
    <xf numFmtId="166" fontId="4" fillId="2" borderId="1" xfId="1" applyNumberFormat="1" applyFont="1" applyFill="1" applyBorder="1" applyAlignment="1">
      <alignment horizontal="right"/>
    </xf>
    <xf numFmtId="166" fontId="2" fillId="3" borderId="1" xfId="1" applyNumberFormat="1" applyFont="1" applyFill="1" applyBorder="1" applyAlignment="1">
      <alignment horizontal="right"/>
    </xf>
    <xf numFmtId="166" fontId="6" fillId="2" borderId="0" xfId="1" applyNumberFormat="1" applyFont="1" applyFill="1" applyAlignment="1">
      <alignment horizontal="right"/>
    </xf>
    <xf numFmtId="49" fontId="2" fillId="4" borderId="1" xfId="0" applyNumberFormat="1" applyFont="1" applyFill="1" applyBorder="1"/>
    <xf numFmtId="164" fontId="2" fillId="4" borderId="1" xfId="0" applyNumberFormat="1" applyFont="1" applyFill="1" applyBorder="1"/>
    <xf numFmtId="166" fontId="2" fillId="4" borderId="1" xfId="1" applyNumberFormat="1" applyFont="1" applyFill="1" applyBorder="1" applyAlignment="1">
      <alignment horizontal="right"/>
    </xf>
    <xf numFmtId="166" fontId="6" fillId="2" borderId="0" xfId="0" applyNumberFormat="1" applyFont="1" applyFill="1"/>
    <xf numFmtId="167" fontId="2" fillId="0" borderId="1" xfId="0" applyNumberFormat="1" applyFont="1" applyFill="1" applyBorder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0" fontId="0" fillId="2" borderId="0" xfId="0" applyFill="1" applyBorder="1"/>
    <xf numFmtId="166" fontId="0" fillId="2" borderId="0" xfId="1" applyNumberFormat="1" applyFont="1" applyFill="1" applyBorder="1" applyAlignment="1">
      <alignment horizontal="right"/>
    </xf>
    <xf numFmtId="43" fontId="0" fillId="2" borderId="0" xfId="1" applyFont="1" applyFill="1"/>
    <xf numFmtId="43" fontId="0" fillId="0" borderId="0" xfId="1" applyFont="1" applyFill="1"/>
    <xf numFmtId="43" fontId="4" fillId="0" borderId="0" xfId="1" applyFont="1" applyFill="1"/>
    <xf numFmtId="166" fontId="0" fillId="0" borderId="0" xfId="0" applyNumberFormat="1"/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6"/>
  <sheetViews>
    <sheetView tabSelected="1" topLeftCell="A76" workbookViewId="0">
      <selection activeCell="E34" sqref="E34:E40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5.5703125" style="27" bestFit="1" customWidth="1"/>
    <col min="6" max="7" width="11.42578125" style="1"/>
    <col min="8" max="8" width="15.5703125" style="1" bestFit="1" customWidth="1"/>
    <col min="9" max="16384" width="11.42578125" style="1"/>
  </cols>
  <sheetData>
    <row r="3" spans="1:6" x14ac:dyDescent="0.25">
      <c r="B3" s="1" t="s">
        <v>212</v>
      </c>
    </row>
    <row r="4" spans="1:6" ht="23.25" x14ac:dyDescent="0.25">
      <c r="A4" s="13" t="s">
        <v>222</v>
      </c>
      <c r="B4" s="10" t="s">
        <v>214</v>
      </c>
      <c r="C4" s="11" t="s">
        <v>219</v>
      </c>
      <c r="D4" s="10" t="s">
        <v>220</v>
      </c>
      <c r="E4" s="28" t="s">
        <v>221</v>
      </c>
      <c r="F4" s="11" t="s">
        <v>213</v>
      </c>
    </row>
    <row r="5" spans="1:6" x14ac:dyDescent="0.25">
      <c r="A5" s="14" t="s">
        <v>266</v>
      </c>
      <c r="B5" s="14" t="s">
        <v>267</v>
      </c>
      <c r="C5" s="14" t="s">
        <v>296</v>
      </c>
      <c r="D5" s="15">
        <v>44652</v>
      </c>
      <c r="E5" s="35">
        <v>20060</v>
      </c>
      <c r="F5" s="15">
        <v>44682</v>
      </c>
    </row>
    <row r="6" spans="1:6" x14ac:dyDescent="0.25">
      <c r="A6" s="20" t="s">
        <v>192</v>
      </c>
      <c r="B6" s="20" t="s">
        <v>191</v>
      </c>
      <c r="C6" s="20" t="s">
        <v>254</v>
      </c>
      <c r="D6" s="21">
        <v>44468</v>
      </c>
      <c r="E6" s="29">
        <v>341964</v>
      </c>
      <c r="F6" s="21">
        <v>44498</v>
      </c>
    </row>
    <row r="7" spans="1:6" x14ac:dyDescent="0.25">
      <c r="A7" s="20" t="s">
        <v>192</v>
      </c>
      <c r="B7" s="20" t="s">
        <v>191</v>
      </c>
      <c r="C7" s="20" t="s">
        <v>255</v>
      </c>
      <c r="D7" s="21">
        <v>44474</v>
      </c>
      <c r="E7" s="29">
        <v>971329</v>
      </c>
      <c r="F7" s="21">
        <v>44504</v>
      </c>
    </row>
    <row r="8" spans="1:6" x14ac:dyDescent="0.25">
      <c r="A8" s="14" t="s">
        <v>192</v>
      </c>
      <c r="B8" s="14" t="s">
        <v>191</v>
      </c>
      <c r="C8" s="14" t="s">
        <v>260</v>
      </c>
      <c r="D8" s="15">
        <v>44582</v>
      </c>
      <c r="E8" s="35">
        <v>507400</v>
      </c>
      <c r="F8" s="15">
        <v>44612</v>
      </c>
    </row>
    <row r="9" spans="1:6" x14ac:dyDescent="0.25">
      <c r="A9" s="14" t="s">
        <v>192</v>
      </c>
      <c r="B9" s="14" t="s">
        <v>191</v>
      </c>
      <c r="C9" s="14" t="s">
        <v>261</v>
      </c>
      <c r="D9" s="15">
        <v>44592</v>
      </c>
      <c r="E9" s="35">
        <v>128384</v>
      </c>
      <c r="F9" s="15">
        <v>44622</v>
      </c>
    </row>
    <row r="10" spans="1:6" x14ac:dyDescent="0.25">
      <c r="A10" s="14" t="s">
        <v>192</v>
      </c>
      <c r="B10" s="14" t="s">
        <v>191</v>
      </c>
      <c r="C10" s="14" t="s">
        <v>262</v>
      </c>
      <c r="D10" s="15">
        <v>44595</v>
      </c>
      <c r="E10" s="35">
        <v>309708</v>
      </c>
      <c r="F10" s="15">
        <v>44625</v>
      </c>
    </row>
    <row r="11" spans="1:6" x14ac:dyDescent="0.25">
      <c r="A11" s="14" t="s">
        <v>286</v>
      </c>
      <c r="B11" s="14" t="s">
        <v>283</v>
      </c>
      <c r="C11" s="14" t="s">
        <v>269</v>
      </c>
      <c r="D11" s="15">
        <v>44629</v>
      </c>
      <c r="E11" s="35">
        <v>42628</v>
      </c>
      <c r="F11" s="15">
        <v>44659</v>
      </c>
    </row>
    <row r="12" spans="1:6" x14ac:dyDescent="0.25">
      <c r="A12" s="14" t="s">
        <v>286</v>
      </c>
      <c r="B12" s="14" t="s">
        <v>283</v>
      </c>
      <c r="C12" s="14" t="s">
        <v>270</v>
      </c>
      <c r="D12" s="15">
        <v>44630</v>
      </c>
      <c r="E12" s="35">
        <v>366476</v>
      </c>
      <c r="F12" s="15">
        <v>44660</v>
      </c>
    </row>
    <row r="13" spans="1:6" x14ac:dyDescent="0.25">
      <c r="A13" s="14" t="s">
        <v>286</v>
      </c>
      <c r="B13" s="14" t="s">
        <v>283</v>
      </c>
      <c r="C13" s="14" t="s">
        <v>273</v>
      </c>
      <c r="D13" s="15">
        <v>44636</v>
      </c>
      <c r="E13" s="35">
        <v>249747</v>
      </c>
      <c r="F13" s="15">
        <v>44666</v>
      </c>
    </row>
    <row r="14" spans="1:6" x14ac:dyDescent="0.25">
      <c r="A14" s="14" t="s">
        <v>290</v>
      </c>
      <c r="B14" s="14" t="s">
        <v>294</v>
      </c>
      <c r="C14" s="14" t="s">
        <v>297</v>
      </c>
      <c r="D14" s="15">
        <v>44652</v>
      </c>
      <c r="E14" s="35">
        <v>290304</v>
      </c>
      <c r="F14" s="15">
        <v>44682</v>
      </c>
    </row>
    <row r="15" spans="1:6" x14ac:dyDescent="0.25">
      <c r="A15" s="14" t="s">
        <v>249</v>
      </c>
      <c r="B15" s="14" t="s">
        <v>251</v>
      </c>
      <c r="C15" s="14" t="s">
        <v>275</v>
      </c>
      <c r="D15" s="15">
        <v>44641</v>
      </c>
      <c r="E15" s="35">
        <v>1252290</v>
      </c>
      <c r="F15" s="15">
        <v>44671</v>
      </c>
    </row>
    <row r="16" spans="1:6" x14ac:dyDescent="0.25">
      <c r="A16" s="14" t="s">
        <v>249</v>
      </c>
      <c r="B16" s="14" t="s">
        <v>251</v>
      </c>
      <c r="C16" s="14" t="s">
        <v>277</v>
      </c>
      <c r="D16" s="15">
        <v>44642</v>
      </c>
      <c r="E16" s="35">
        <v>23671</v>
      </c>
      <c r="F16" s="15">
        <v>44672</v>
      </c>
    </row>
    <row r="17" spans="1:11" x14ac:dyDescent="0.25">
      <c r="A17" s="20" t="s">
        <v>107</v>
      </c>
      <c r="B17" s="20" t="s">
        <v>226</v>
      </c>
      <c r="C17" s="20" t="s">
        <v>227</v>
      </c>
      <c r="D17" s="21">
        <v>44392</v>
      </c>
      <c r="E17" s="29">
        <v>184362</v>
      </c>
      <c r="F17" s="21">
        <v>44439</v>
      </c>
      <c r="K17" s="40"/>
    </row>
    <row r="18" spans="1:11" x14ac:dyDescent="0.25">
      <c r="A18" s="20" t="s">
        <v>107</v>
      </c>
      <c r="B18" s="20" t="s">
        <v>226</v>
      </c>
      <c r="C18" s="20" t="s">
        <v>230</v>
      </c>
      <c r="D18" s="21">
        <v>44434</v>
      </c>
      <c r="E18" s="29">
        <v>8850</v>
      </c>
      <c r="F18" s="21">
        <v>44464</v>
      </c>
      <c r="K18" s="40"/>
    </row>
    <row r="19" spans="1:11" x14ac:dyDescent="0.25">
      <c r="A19" s="14" t="s">
        <v>107</v>
      </c>
      <c r="B19" s="14" t="s">
        <v>226</v>
      </c>
      <c r="C19" s="14" t="s">
        <v>278</v>
      </c>
      <c r="D19" s="15">
        <v>44642</v>
      </c>
      <c r="E19" s="35">
        <v>14042</v>
      </c>
      <c r="F19" s="15">
        <v>44672</v>
      </c>
      <c r="K19" s="40"/>
    </row>
    <row r="20" spans="1:11" x14ac:dyDescent="0.25">
      <c r="A20" s="14" t="s">
        <v>107</v>
      </c>
      <c r="B20" s="14" t="s">
        <v>226</v>
      </c>
      <c r="C20" s="14" t="s">
        <v>279</v>
      </c>
      <c r="D20" s="15">
        <v>44642</v>
      </c>
      <c r="E20" s="35">
        <v>33601</v>
      </c>
      <c r="F20" s="15">
        <v>44672</v>
      </c>
      <c r="K20" s="41"/>
    </row>
    <row r="21" spans="1:11" x14ac:dyDescent="0.25">
      <c r="A21" s="14" t="s">
        <v>107</v>
      </c>
      <c r="B21" s="14" t="s">
        <v>226</v>
      </c>
      <c r="C21" s="14" t="s">
        <v>298</v>
      </c>
      <c r="D21" s="15">
        <v>44659</v>
      </c>
      <c r="E21" s="35">
        <v>142346</v>
      </c>
      <c r="F21" s="15">
        <v>44689</v>
      </c>
      <c r="K21" s="40"/>
    </row>
    <row r="22" spans="1:11" x14ac:dyDescent="0.25">
      <c r="A22" s="14" t="s">
        <v>107</v>
      </c>
      <c r="B22" s="14" t="s">
        <v>226</v>
      </c>
      <c r="C22" s="14" t="s">
        <v>299</v>
      </c>
      <c r="D22" s="15">
        <v>44662</v>
      </c>
      <c r="E22" s="35">
        <v>227325</v>
      </c>
      <c r="F22" s="15">
        <v>44692</v>
      </c>
      <c r="K22" s="39"/>
    </row>
    <row r="23" spans="1:11" x14ac:dyDescent="0.25">
      <c r="A23" s="20" t="s">
        <v>250</v>
      </c>
      <c r="B23" s="20" t="s">
        <v>252</v>
      </c>
      <c r="C23" s="20" t="s">
        <v>253</v>
      </c>
      <c r="D23" s="21">
        <v>44463</v>
      </c>
      <c r="E23" s="29">
        <v>3401</v>
      </c>
      <c r="F23" s="21">
        <v>44493</v>
      </c>
    </row>
    <row r="24" spans="1:11" x14ac:dyDescent="0.25">
      <c r="A24" s="14" t="s">
        <v>285</v>
      </c>
      <c r="B24" s="14" t="s">
        <v>282</v>
      </c>
      <c r="C24" s="14" t="s">
        <v>268</v>
      </c>
      <c r="D24" s="15">
        <v>44629</v>
      </c>
      <c r="E24" s="35">
        <v>344029</v>
      </c>
      <c r="F24" s="15">
        <v>44659</v>
      </c>
    </row>
    <row r="25" spans="1:11" x14ac:dyDescent="0.25">
      <c r="A25" s="14" t="s">
        <v>285</v>
      </c>
      <c r="B25" s="14" t="s">
        <v>282</v>
      </c>
      <c r="C25" s="14" t="s">
        <v>276</v>
      </c>
      <c r="D25" s="15">
        <v>44642</v>
      </c>
      <c r="E25" s="35">
        <v>145435</v>
      </c>
      <c r="F25" s="15">
        <v>44672</v>
      </c>
    </row>
    <row r="26" spans="1:11" x14ac:dyDescent="0.25">
      <c r="A26" s="14" t="s">
        <v>121</v>
      </c>
      <c r="B26" s="14" t="s">
        <v>120</v>
      </c>
      <c r="C26" s="14" t="s">
        <v>263</v>
      </c>
      <c r="D26" s="15">
        <v>44607</v>
      </c>
      <c r="E26" s="35">
        <v>303968</v>
      </c>
      <c r="F26" s="15">
        <v>44637</v>
      </c>
    </row>
    <row r="27" spans="1:11" x14ac:dyDescent="0.25">
      <c r="A27" s="14" t="s">
        <v>121</v>
      </c>
      <c r="B27" s="14" t="s">
        <v>120</v>
      </c>
      <c r="C27" s="14" t="s">
        <v>264</v>
      </c>
      <c r="D27" s="15">
        <v>44615</v>
      </c>
      <c r="E27" s="35">
        <v>106672</v>
      </c>
      <c r="F27" s="15">
        <v>44645</v>
      </c>
    </row>
    <row r="28" spans="1:11" x14ac:dyDescent="0.25">
      <c r="A28" s="14" t="s">
        <v>121</v>
      </c>
      <c r="B28" s="14" t="s">
        <v>120</v>
      </c>
      <c r="C28" s="14" t="s">
        <v>265</v>
      </c>
      <c r="D28" s="15">
        <v>44615</v>
      </c>
      <c r="E28" s="35">
        <v>122720</v>
      </c>
      <c r="F28" s="15">
        <v>44645</v>
      </c>
    </row>
    <row r="29" spans="1:11" x14ac:dyDescent="0.25">
      <c r="A29" s="14" t="s">
        <v>121</v>
      </c>
      <c r="B29" s="14" t="s">
        <v>120</v>
      </c>
      <c r="C29" s="14" t="s">
        <v>274</v>
      </c>
      <c r="D29" s="15">
        <v>44637</v>
      </c>
      <c r="E29" s="35">
        <v>41536</v>
      </c>
      <c r="F29" s="15">
        <v>44667</v>
      </c>
    </row>
    <row r="30" spans="1:11" x14ac:dyDescent="0.25">
      <c r="A30" s="14" t="s">
        <v>228</v>
      </c>
      <c r="B30" s="14" t="s">
        <v>229</v>
      </c>
      <c r="C30" s="14" t="s">
        <v>271</v>
      </c>
      <c r="D30" s="15">
        <v>44631</v>
      </c>
      <c r="E30" s="35">
        <v>79296</v>
      </c>
      <c r="F30" s="15">
        <v>44661</v>
      </c>
    </row>
    <row r="31" spans="1:11" x14ac:dyDescent="0.25">
      <c r="A31" s="14" t="s">
        <v>228</v>
      </c>
      <c r="B31" s="14" t="s">
        <v>229</v>
      </c>
      <c r="C31" s="14" t="s">
        <v>272</v>
      </c>
      <c r="D31" s="15">
        <v>44636</v>
      </c>
      <c r="E31" s="35">
        <v>19541</v>
      </c>
      <c r="F31" s="15">
        <v>44666</v>
      </c>
    </row>
    <row r="32" spans="1:11" x14ac:dyDescent="0.25">
      <c r="A32" s="14" t="s">
        <v>228</v>
      </c>
      <c r="B32" s="14" t="s">
        <v>229</v>
      </c>
      <c r="C32" s="14" t="s">
        <v>300</v>
      </c>
      <c r="D32" s="15">
        <v>44672</v>
      </c>
      <c r="E32" s="35">
        <v>164256</v>
      </c>
      <c r="F32" s="15">
        <v>44702</v>
      </c>
    </row>
    <row r="33" spans="1:8" x14ac:dyDescent="0.25">
      <c r="A33" s="14" t="s">
        <v>288</v>
      </c>
      <c r="B33" s="14" t="s">
        <v>292</v>
      </c>
      <c r="C33" s="14" t="s">
        <v>295</v>
      </c>
      <c r="D33" s="15">
        <v>44652</v>
      </c>
      <c r="E33" s="35">
        <v>185944</v>
      </c>
      <c r="F33" s="15">
        <v>44652</v>
      </c>
    </row>
    <row r="34" spans="1:8" x14ac:dyDescent="0.25">
      <c r="A34" s="14" t="s">
        <v>170</v>
      </c>
      <c r="B34" s="14" t="s">
        <v>169</v>
      </c>
      <c r="C34" s="14" t="s">
        <v>280</v>
      </c>
      <c r="D34" s="15">
        <v>44637</v>
      </c>
      <c r="E34" s="35">
        <v>8526</v>
      </c>
      <c r="F34" s="15">
        <v>44681</v>
      </c>
    </row>
    <row r="35" spans="1:8" x14ac:dyDescent="0.25">
      <c r="A35" s="14" t="s">
        <v>170</v>
      </c>
      <c r="B35" s="14" t="s">
        <v>169</v>
      </c>
      <c r="C35" s="14" t="s">
        <v>301</v>
      </c>
      <c r="D35" s="15">
        <v>44656</v>
      </c>
      <c r="E35" s="35">
        <v>8846</v>
      </c>
      <c r="F35" s="15">
        <v>44712</v>
      </c>
    </row>
    <row r="36" spans="1:8" x14ac:dyDescent="0.25">
      <c r="A36" s="14" t="s">
        <v>170</v>
      </c>
      <c r="B36" s="14" t="s">
        <v>169</v>
      </c>
      <c r="C36" s="14" t="s">
        <v>302</v>
      </c>
      <c r="D36" s="15">
        <v>44664</v>
      </c>
      <c r="E36" s="35">
        <v>48144</v>
      </c>
      <c r="F36" s="15">
        <v>44712</v>
      </c>
    </row>
    <row r="37" spans="1:8" x14ac:dyDescent="0.25">
      <c r="A37" s="14" t="s">
        <v>170</v>
      </c>
      <c r="B37" s="14" t="s">
        <v>169</v>
      </c>
      <c r="C37" s="14" t="s">
        <v>303</v>
      </c>
      <c r="D37" s="15">
        <v>44664</v>
      </c>
      <c r="E37" s="35">
        <v>19859</v>
      </c>
      <c r="F37" s="15">
        <v>44712</v>
      </c>
    </row>
    <row r="38" spans="1:8" x14ac:dyDescent="0.25">
      <c r="A38" s="14" t="s">
        <v>170</v>
      </c>
      <c r="B38" s="14" t="s">
        <v>169</v>
      </c>
      <c r="C38" s="14" t="s">
        <v>304</v>
      </c>
      <c r="D38" s="15">
        <v>44664</v>
      </c>
      <c r="E38" s="35">
        <v>9027</v>
      </c>
      <c r="F38" s="15">
        <v>44712</v>
      </c>
    </row>
    <row r="39" spans="1:8" x14ac:dyDescent="0.25">
      <c r="A39" s="14" t="s">
        <v>170</v>
      </c>
      <c r="B39" s="14" t="s">
        <v>169</v>
      </c>
      <c r="C39" s="14" t="s">
        <v>305</v>
      </c>
      <c r="D39" s="15">
        <v>44664</v>
      </c>
      <c r="E39" s="35">
        <v>94081</v>
      </c>
      <c r="F39" s="15">
        <v>44712</v>
      </c>
    </row>
    <row r="40" spans="1:8" x14ac:dyDescent="0.25">
      <c r="A40" s="14" t="s">
        <v>170</v>
      </c>
      <c r="B40" s="14" t="s">
        <v>169</v>
      </c>
      <c r="C40" s="14" t="s">
        <v>306</v>
      </c>
      <c r="D40" s="15">
        <v>44664</v>
      </c>
      <c r="E40" s="35">
        <v>128620</v>
      </c>
      <c r="F40" s="15">
        <v>44712</v>
      </c>
    </row>
    <row r="42" spans="1:8" ht="15.75" x14ac:dyDescent="0.25">
      <c r="E42" s="30">
        <f>SUM(E5:E41)</f>
        <v>6948388</v>
      </c>
      <c r="H42" s="34">
        <f>+E42</f>
        <v>6948388</v>
      </c>
    </row>
    <row r="43" spans="1:8" ht="15.75" x14ac:dyDescent="0.25">
      <c r="A43" s="37"/>
      <c r="B43" s="19" t="s">
        <v>224</v>
      </c>
      <c r="C43" s="37"/>
      <c r="D43" s="37"/>
      <c r="E43" s="38"/>
      <c r="F43" s="37"/>
      <c r="H43" s="34"/>
    </row>
    <row r="44" spans="1:8" x14ac:dyDescent="0.25">
      <c r="A44" s="14" t="s">
        <v>335</v>
      </c>
      <c r="B44" s="14" t="s">
        <v>333</v>
      </c>
      <c r="C44" s="14" t="s">
        <v>318</v>
      </c>
      <c r="D44" s="15">
        <v>44697</v>
      </c>
      <c r="E44" s="35">
        <v>586104</v>
      </c>
      <c r="F44" s="15">
        <v>44727</v>
      </c>
    </row>
    <row r="45" spans="1:8" x14ac:dyDescent="0.25">
      <c r="A45" s="14" t="s">
        <v>335</v>
      </c>
      <c r="B45" s="14" t="s">
        <v>333</v>
      </c>
      <c r="C45" s="14" t="s">
        <v>321</v>
      </c>
      <c r="D45" s="15">
        <v>44701</v>
      </c>
      <c r="E45" s="35">
        <v>18154</v>
      </c>
      <c r="F45" s="15">
        <v>44731</v>
      </c>
    </row>
    <row r="46" spans="1:8" x14ac:dyDescent="0.25">
      <c r="A46" s="14" t="s">
        <v>266</v>
      </c>
      <c r="B46" s="14" t="s">
        <v>267</v>
      </c>
      <c r="C46" s="14" t="s">
        <v>319</v>
      </c>
      <c r="D46" s="15">
        <v>44700</v>
      </c>
      <c r="E46" s="35">
        <v>86376</v>
      </c>
      <c r="F46" s="15">
        <v>44730</v>
      </c>
    </row>
    <row r="47" spans="1:8" x14ac:dyDescent="0.25">
      <c r="A47" s="14" t="s">
        <v>192</v>
      </c>
      <c r="B47" s="14" t="s">
        <v>191</v>
      </c>
      <c r="C47" s="14" t="s">
        <v>328</v>
      </c>
      <c r="D47" s="15">
        <v>44708</v>
      </c>
      <c r="E47" s="35">
        <v>37713</v>
      </c>
      <c r="F47" s="15">
        <v>44738</v>
      </c>
    </row>
    <row r="48" spans="1:8" x14ac:dyDescent="0.25">
      <c r="A48" s="14" t="s">
        <v>286</v>
      </c>
      <c r="B48" s="14" t="s">
        <v>283</v>
      </c>
      <c r="C48" s="14" t="s">
        <v>322</v>
      </c>
      <c r="D48" s="15">
        <v>44704</v>
      </c>
      <c r="E48" s="35">
        <v>74576</v>
      </c>
      <c r="F48" s="15">
        <v>44734</v>
      </c>
    </row>
    <row r="49" spans="1:6" x14ac:dyDescent="0.25">
      <c r="A49" s="14" t="s">
        <v>138</v>
      </c>
      <c r="B49" s="14" t="s">
        <v>137</v>
      </c>
      <c r="C49" s="14" t="s">
        <v>312</v>
      </c>
      <c r="D49" s="15">
        <v>44687</v>
      </c>
      <c r="E49" s="35">
        <v>51655</v>
      </c>
      <c r="F49" s="15">
        <v>44717</v>
      </c>
    </row>
    <row r="50" spans="1:6" x14ac:dyDescent="0.25">
      <c r="A50" s="14" t="s">
        <v>138</v>
      </c>
      <c r="B50" s="14" t="s">
        <v>137</v>
      </c>
      <c r="C50" s="14" t="s">
        <v>313</v>
      </c>
      <c r="D50" s="15">
        <v>44687</v>
      </c>
      <c r="E50" s="35">
        <v>27081</v>
      </c>
      <c r="F50" s="15">
        <v>44717</v>
      </c>
    </row>
    <row r="51" spans="1:6" x14ac:dyDescent="0.25">
      <c r="A51" s="14" t="s">
        <v>138</v>
      </c>
      <c r="B51" s="14" t="s">
        <v>137</v>
      </c>
      <c r="C51" s="14" t="s">
        <v>314</v>
      </c>
      <c r="D51" s="15">
        <v>44687</v>
      </c>
      <c r="E51" s="35">
        <v>186208</v>
      </c>
      <c r="F51" s="15">
        <v>44717</v>
      </c>
    </row>
    <row r="52" spans="1:6" x14ac:dyDescent="0.25">
      <c r="A52" s="14" t="s">
        <v>138</v>
      </c>
      <c r="B52" s="14" t="s">
        <v>137</v>
      </c>
      <c r="C52" s="14" t="s">
        <v>315</v>
      </c>
      <c r="D52" s="15">
        <v>44687</v>
      </c>
      <c r="E52" s="35">
        <v>1949900</v>
      </c>
      <c r="F52" s="15">
        <v>44717</v>
      </c>
    </row>
    <row r="53" spans="1:6" x14ac:dyDescent="0.25">
      <c r="A53" s="14" t="s">
        <v>290</v>
      </c>
      <c r="B53" s="14" t="s">
        <v>294</v>
      </c>
      <c r="C53" s="14" t="s">
        <v>324</v>
      </c>
      <c r="D53" s="15">
        <v>44706</v>
      </c>
      <c r="E53" s="35">
        <v>10795</v>
      </c>
      <c r="F53" s="15">
        <v>44736</v>
      </c>
    </row>
    <row r="54" spans="1:6" x14ac:dyDescent="0.25">
      <c r="A54" s="14" t="s">
        <v>287</v>
      </c>
      <c r="B54" s="14" t="s">
        <v>291</v>
      </c>
      <c r="C54" s="14" t="s">
        <v>307</v>
      </c>
      <c r="D54" s="15">
        <v>44704</v>
      </c>
      <c r="E54" s="35">
        <v>70210</v>
      </c>
      <c r="F54" s="15">
        <v>44704</v>
      </c>
    </row>
    <row r="55" spans="1:6" x14ac:dyDescent="0.25">
      <c r="A55" s="14" t="s">
        <v>287</v>
      </c>
      <c r="B55" s="14" t="s">
        <v>291</v>
      </c>
      <c r="C55" s="14" t="s">
        <v>309</v>
      </c>
      <c r="D55" s="15">
        <v>44712</v>
      </c>
      <c r="E55" s="35">
        <v>19057</v>
      </c>
      <c r="F55" s="15">
        <v>44712</v>
      </c>
    </row>
    <row r="56" spans="1:6" x14ac:dyDescent="0.25">
      <c r="A56" s="14" t="s">
        <v>249</v>
      </c>
      <c r="B56" s="14" t="s">
        <v>251</v>
      </c>
      <c r="C56" s="14" t="s">
        <v>323</v>
      </c>
      <c r="D56" s="15">
        <v>44706</v>
      </c>
      <c r="E56" s="35">
        <v>7121</v>
      </c>
      <c r="F56" s="15">
        <v>44736</v>
      </c>
    </row>
    <row r="57" spans="1:6" x14ac:dyDescent="0.25">
      <c r="A57" s="14" t="s">
        <v>107</v>
      </c>
      <c r="B57" s="14" t="s">
        <v>226</v>
      </c>
      <c r="C57" s="14" t="s">
        <v>326</v>
      </c>
      <c r="D57" s="15">
        <v>44708</v>
      </c>
      <c r="E57" s="35">
        <v>14042</v>
      </c>
      <c r="F57" s="15">
        <v>44738</v>
      </c>
    </row>
    <row r="58" spans="1:6" x14ac:dyDescent="0.25">
      <c r="A58" s="14" t="s">
        <v>135</v>
      </c>
      <c r="B58" s="14" t="s">
        <v>134</v>
      </c>
      <c r="C58" s="14" t="s">
        <v>310</v>
      </c>
      <c r="D58" s="15">
        <v>44687</v>
      </c>
      <c r="E58" s="35">
        <v>850</v>
      </c>
      <c r="F58" s="15">
        <v>44717</v>
      </c>
    </row>
    <row r="59" spans="1:6" x14ac:dyDescent="0.25">
      <c r="A59" s="14" t="s">
        <v>135</v>
      </c>
      <c r="B59" s="14" t="s">
        <v>134</v>
      </c>
      <c r="C59" s="14" t="s">
        <v>325</v>
      </c>
      <c r="D59" s="15">
        <v>44708</v>
      </c>
      <c r="E59" s="35">
        <v>2832</v>
      </c>
      <c r="F59" s="15">
        <v>44738</v>
      </c>
    </row>
    <row r="60" spans="1:6" x14ac:dyDescent="0.25">
      <c r="A60" s="14" t="s">
        <v>135</v>
      </c>
      <c r="B60" s="14" t="s">
        <v>134</v>
      </c>
      <c r="C60" s="14" t="s">
        <v>329</v>
      </c>
      <c r="D60" s="15">
        <v>44712</v>
      </c>
      <c r="E60" s="35">
        <v>8968</v>
      </c>
      <c r="F60" s="15">
        <v>44742</v>
      </c>
    </row>
    <row r="61" spans="1:6" x14ac:dyDescent="0.25">
      <c r="A61" s="14" t="s">
        <v>284</v>
      </c>
      <c r="B61" s="14" t="s">
        <v>281</v>
      </c>
      <c r="C61" s="14" t="s">
        <v>316</v>
      </c>
      <c r="D61" s="15">
        <v>44691</v>
      </c>
      <c r="E61" s="35">
        <v>173696</v>
      </c>
      <c r="F61" s="15">
        <v>44721</v>
      </c>
    </row>
    <row r="62" spans="1:6" x14ac:dyDescent="0.25">
      <c r="A62" s="14" t="s">
        <v>284</v>
      </c>
      <c r="B62" s="14" t="s">
        <v>281</v>
      </c>
      <c r="C62" s="14" t="s">
        <v>317</v>
      </c>
      <c r="D62" s="15">
        <v>44691</v>
      </c>
      <c r="E62" s="35">
        <v>178416</v>
      </c>
      <c r="F62" s="15">
        <v>44721</v>
      </c>
    </row>
    <row r="63" spans="1:6" x14ac:dyDescent="0.25">
      <c r="A63" s="14" t="s">
        <v>121</v>
      </c>
      <c r="B63" s="14" t="s">
        <v>120</v>
      </c>
      <c r="C63" s="14" t="s">
        <v>311</v>
      </c>
      <c r="D63" s="15">
        <v>44687</v>
      </c>
      <c r="E63" s="35">
        <v>48616</v>
      </c>
      <c r="F63" s="15">
        <v>44717</v>
      </c>
    </row>
    <row r="64" spans="1:6" x14ac:dyDescent="0.25">
      <c r="A64" s="14" t="s">
        <v>228</v>
      </c>
      <c r="B64" s="14" t="s">
        <v>229</v>
      </c>
      <c r="C64" s="14" t="s">
        <v>320</v>
      </c>
      <c r="D64" s="15">
        <v>44700</v>
      </c>
      <c r="E64" s="35">
        <v>39648</v>
      </c>
      <c r="F64" s="15">
        <v>44730</v>
      </c>
    </row>
    <row r="65" spans="1:8" x14ac:dyDescent="0.25">
      <c r="A65" s="14" t="s">
        <v>228</v>
      </c>
      <c r="B65" s="14" t="s">
        <v>229</v>
      </c>
      <c r="C65" s="14" t="s">
        <v>327</v>
      </c>
      <c r="D65" s="15">
        <v>44708</v>
      </c>
      <c r="E65" s="35">
        <v>71555</v>
      </c>
      <c r="F65" s="15">
        <v>44738</v>
      </c>
    </row>
    <row r="66" spans="1:8" x14ac:dyDescent="0.25">
      <c r="A66" s="14" t="s">
        <v>170</v>
      </c>
      <c r="B66" s="14" t="s">
        <v>169</v>
      </c>
      <c r="C66" s="14" t="s">
        <v>330</v>
      </c>
      <c r="D66" s="15">
        <v>44691</v>
      </c>
      <c r="E66" s="35">
        <v>8846</v>
      </c>
      <c r="F66" s="15">
        <v>44742</v>
      </c>
    </row>
    <row r="67" spans="1:8" x14ac:dyDescent="0.25">
      <c r="A67" s="14" t="s">
        <v>170</v>
      </c>
      <c r="B67" s="14" t="s">
        <v>169</v>
      </c>
      <c r="C67" s="14" t="s">
        <v>331</v>
      </c>
      <c r="D67" s="15">
        <v>44697</v>
      </c>
      <c r="E67" s="35">
        <v>167752</v>
      </c>
      <c r="F67" s="15">
        <v>44742</v>
      </c>
    </row>
    <row r="68" spans="1:8" x14ac:dyDescent="0.25">
      <c r="A68" s="14" t="s">
        <v>170</v>
      </c>
      <c r="B68" s="14" t="s">
        <v>169</v>
      </c>
      <c r="C68" s="14" t="s">
        <v>332</v>
      </c>
      <c r="D68" s="15">
        <v>44712</v>
      </c>
      <c r="E68" s="35">
        <v>18506</v>
      </c>
      <c r="F68" s="15">
        <v>44742</v>
      </c>
    </row>
    <row r="69" spans="1:8" x14ac:dyDescent="0.25">
      <c r="A69" s="14" t="s">
        <v>258</v>
      </c>
      <c r="B69" s="14" t="s">
        <v>259</v>
      </c>
      <c r="C69" s="14" t="s">
        <v>308</v>
      </c>
      <c r="D69" s="15">
        <v>44712</v>
      </c>
      <c r="E69" s="35">
        <v>252756</v>
      </c>
      <c r="F69" s="15">
        <v>44712</v>
      </c>
    </row>
    <row r="71" spans="1:8" ht="15.75" x14ac:dyDescent="0.25">
      <c r="E71" s="30">
        <f>SUM(E44:E70)</f>
        <v>4111433</v>
      </c>
      <c r="H71" s="34">
        <f>+E71+H42</f>
        <v>11059821</v>
      </c>
    </row>
    <row r="72" spans="1:8" x14ac:dyDescent="0.25">
      <c r="B72" s="19" t="s">
        <v>223</v>
      </c>
    </row>
    <row r="73" spans="1:8" x14ac:dyDescent="0.25">
      <c r="A73" s="14" t="s">
        <v>336</v>
      </c>
      <c r="B73" s="14" t="s">
        <v>334</v>
      </c>
      <c r="C73" s="14" t="s">
        <v>347</v>
      </c>
      <c r="D73" s="15">
        <v>44735</v>
      </c>
      <c r="E73" s="35">
        <v>23506</v>
      </c>
      <c r="F73" s="15">
        <v>44765</v>
      </c>
    </row>
    <row r="74" spans="1:8" x14ac:dyDescent="0.25">
      <c r="A74" s="14" t="s">
        <v>286</v>
      </c>
      <c r="B74" s="14" t="s">
        <v>283</v>
      </c>
      <c r="C74" s="14" t="s">
        <v>344</v>
      </c>
      <c r="D74" s="15">
        <v>44725</v>
      </c>
      <c r="E74" s="35">
        <v>16048</v>
      </c>
      <c r="F74" s="15">
        <v>44755</v>
      </c>
    </row>
    <row r="75" spans="1:8" x14ac:dyDescent="0.25">
      <c r="A75" s="14" t="s">
        <v>286</v>
      </c>
      <c r="B75" s="14" t="s">
        <v>283</v>
      </c>
      <c r="C75" s="14" t="s">
        <v>351</v>
      </c>
      <c r="D75" s="15">
        <v>44740</v>
      </c>
      <c r="E75" s="35">
        <v>30090</v>
      </c>
      <c r="F75" s="15">
        <v>44770</v>
      </c>
    </row>
    <row r="76" spans="1:8" x14ac:dyDescent="0.25">
      <c r="A76" s="14" t="s">
        <v>286</v>
      </c>
      <c r="B76" s="14" t="s">
        <v>283</v>
      </c>
      <c r="C76" s="14" t="s">
        <v>352</v>
      </c>
      <c r="D76" s="15">
        <v>44740</v>
      </c>
      <c r="E76" s="35">
        <v>16048</v>
      </c>
      <c r="F76" s="15">
        <v>44770</v>
      </c>
    </row>
    <row r="77" spans="1:8" x14ac:dyDescent="0.25">
      <c r="A77" s="14" t="s">
        <v>138</v>
      </c>
      <c r="B77" s="14" t="s">
        <v>137</v>
      </c>
      <c r="C77" s="14" t="s">
        <v>348</v>
      </c>
      <c r="D77" s="15">
        <v>44735</v>
      </c>
      <c r="E77" s="35">
        <v>313729</v>
      </c>
      <c r="F77" s="15">
        <v>44765</v>
      </c>
    </row>
    <row r="78" spans="1:8" x14ac:dyDescent="0.25">
      <c r="A78" s="14" t="s">
        <v>138</v>
      </c>
      <c r="B78" s="14" t="s">
        <v>137</v>
      </c>
      <c r="C78" s="14" t="s">
        <v>353</v>
      </c>
      <c r="D78" s="15">
        <v>44740</v>
      </c>
      <c r="E78" s="35">
        <v>22688</v>
      </c>
      <c r="F78" s="15">
        <v>44770</v>
      </c>
    </row>
    <row r="79" spans="1:8" x14ac:dyDescent="0.25">
      <c r="A79" s="14" t="s">
        <v>290</v>
      </c>
      <c r="B79" s="14" t="s">
        <v>294</v>
      </c>
      <c r="C79" s="14" t="s">
        <v>345</v>
      </c>
      <c r="D79" s="15">
        <v>44727</v>
      </c>
      <c r="E79" s="35">
        <v>60690</v>
      </c>
      <c r="F79" s="15">
        <v>44757</v>
      </c>
    </row>
    <row r="80" spans="1:8" x14ac:dyDescent="0.25">
      <c r="A80" s="14" t="s">
        <v>289</v>
      </c>
      <c r="B80" s="14" t="s">
        <v>293</v>
      </c>
      <c r="C80" s="14" t="s">
        <v>339</v>
      </c>
      <c r="D80" s="15">
        <v>44715</v>
      </c>
      <c r="E80" s="35">
        <v>38574</v>
      </c>
      <c r="F80" s="15">
        <v>44745</v>
      </c>
    </row>
    <row r="81" spans="1:8" x14ac:dyDescent="0.25">
      <c r="A81" s="14" t="s">
        <v>249</v>
      </c>
      <c r="B81" s="14" t="s">
        <v>251</v>
      </c>
      <c r="C81" s="14" t="s">
        <v>342</v>
      </c>
      <c r="D81" s="15">
        <v>44725</v>
      </c>
      <c r="E81" s="35">
        <v>134929</v>
      </c>
      <c r="F81" s="15">
        <v>44755</v>
      </c>
    </row>
    <row r="82" spans="1:8" x14ac:dyDescent="0.25">
      <c r="A82" s="14" t="s">
        <v>249</v>
      </c>
      <c r="B82" s="14" t="s">
        <v>251</v>
      </c>
      <c r="C82" s="14" t="s">
        <v>346</v>
      </c>
      <c r="D82" s="15">
        <v>44729</v>
      </c>
      <c r="E82" s="35">
        <v>68204</v>
      </c>
      <c r="F82" s="15">
        <v>44759</v>
      </c>
    </row>
    <row r="83" spans="1:8" x14ac:dyDescent="0.25">
      <c r="A83" s="14" t="s">
        <v>249</v>
      </c>
      <c r="B83" s="14" t="s">
        <v>251</v>
      </c>
      <c r="C83" s="14" t="s">
        <v>349</v>
      </c>
      <c r="D83" s="15">
        <v>44736</v>
      </c>
      <c r="E83" s="35">
        <v>129387</v>
      </c>
      <c r="F83" s="15">
        <v>44766</v>
      </c>
    </row>
    <row r="84" spans="1:8" x14ac:dyDescent="0.25">
      <c r="A84" s="14" t="s">
        <v>249</v>
      </c>
      <c r="B84" s="14" t="s">
        <v>251</v>
      </c>
      <c r="C84" s="14" t="s">
        <v>350</v>
      </c>
      <c r="D84" s="15">
        <v>44736</v>
      </c>
      <c r="E84" s="35">
        <v>3636</v>
      </c>
      <c r="F84" s="15">
        <v>44766</v>
      </c>
    </row>
    <row r="85" spans="1:8" x14ac:dyDescent="0.25">
      <c r="A85" s="14" t="s">
        <v>107</v>
      </c>
      <c r="B85" s="14" t="s">
        <v>226</v>
      </c>
      <c r="C85" s="14" t="s">
        <v>340</v>
      </c>
      <c r="D85" s="15">
        <v>44715</v>
      </c>
      <c r="E85" s="35">
        <v>6018</v>
      </c>
      <c r="F85" s="15">
        <v>44745</v>
      </c>
    </row>
    <row r="86" spans="1:8" x14ac:dyDescent="0.25">
      <c r="A86" s="14" t="s">
        <v>107</v>
      </c>
      <c r="B86" s="14" t="s">
        <v>226</v>
      </c>
      <c r="C86" s="14" t="s">
        <v>341</v>
      </c>
      <c r="D86" s="15">
        <v>44720</v>
      </c>
      <c r="E86" s="35">
        <v>1003</v>
      </c>
      <c r="F86" s="15">
        <v>44750</v>
      </c>
    </row>
    <row r="87" spans="1:8" x14ac:dyDescent="0.25">
      <c r="A87" s="14" t="s">
        <v>107</v>
      </c>
      <c r="B87" s="14" t="s">
        <v>226</v>
      </c>
      <c r="C87" s="14" t="s">
        <v>343</v>
      </c>
      <c r="D87" s="15">
        <v>44725</v>
      </c>
      <c r="E87" s="35">
        <v>78234</v>
      </c>
      <c r="F87" s="15">
        <v>44755</v>
      </c>
    </row>
    <row r="88" spans="1:8" x14ac:dyDescent="0.25">
      <c r="A88" s="14" t="s">
        <v>285</v>
      </c>
      <c r="B88" s="14" t="s">
        <v>282</v>
      </c>
      <c r="C88" s="14" t="s">
        <v>338</v>
      </c>
      <c r="D88" s="15">
        <v>44715</v>
      </c>
      <c r="E88" s="35">
        <v>176829</v>
      </c>
      <c r="F88" s="15">
        <v>44745</v>
      </c>
    </row>
    <row r="89" spans="1:8" x14ac:dyDescent="0.25">
      <c r="A89" s="14" t="s">
        <v>257</v>
      </c>
      <c r="B89" s="14" t="s">
        <v>256</v>
      </c>
      <c r="C89" s="14" t="s">
        <v>337</v>
      </c>
      <c r="D89" s="15">
        <v>44725</v>
      </c>
      <c r="E89" s="35">
        <v>136880</v>
      </c>
      <c r="F89" s="15">
        <v>44725</v>
      </c>
    </row>
    <row r="90" spans="1:8" x14ac:dyDescent="0.25">
      <c r="A90" s="14" t="s">
        <v>181</v>
      </c>
      <c r="B90" s="14" t="s">
        <v>180</v>
      </c>
      <c r="C90" s="14" t="s">
        <v>356</v>
      </c>
      <c r="D90" s="15">
        <v>44715</v>
      </c>
      <c r="E90" s="35">
        <v>9027</v>
      </c>
      <c r="F90" s="15">
        <v>44798</v>
      </c>
    </row>
    <row r="91" spans="1:8" x14ac:dyDescent="0.25">
      <c r="A91" s="14" t="s">
        <v>181</v>
      </c>
      <c r="B91" s="14" t="s">
        <v>180</v>
      </c>
      <c r="C91" s="14" t="s">
        <v>357</v>
      </c>
      <c r="D91" s="15">
        <v>44741</v>
      </c>
      <c r="E91" s="35">
        <v>10148</v>
      </c>
      <c r="F91" s="15">
        <v>44798</v>
      </c>
    </row>
    <row r="92" spans="1:8" x14ac:dyDescent="0.25">
      <c r="A92" s="14" t="s">
        <v>181</v>
      </c>
      <c r="B92" s="14" t="s">
        <v>180</v>
      </c>
      <c r="C92" s="14" t="s">
        <v>358</v>
      </c>
      <c r="D92" s="15">
        <v>44741</v>
      </c>
      <c r="E92" s="35">
        <v>36285</v>
      </c>
      <c r="F92" s="15">
        <v>44798</v>
      </c>
    </row>
    <row r="93" spans="1:8" ht="15.75" x14ac:dyDescent="0.25">
      <c r="A93" s="14" t="s">
        <v>170</v>
      </c>
      <c r="B93" s="14" t="s">
        <v>169</v>
      </c>
      <c r="C93" s="14" t="s">
        <v>354</v>
      </c>
      <c r="D93" s="15">
        <v>44740</v>
      </c>
      <c r="E93" s="35">
        <v>8024</v>
      </c>
      <c r="F93" s="15">
        <v>44773</v>
      </c>
      <c r="H93" s="34"/>
    </row>
    <row r="94" spans="1:8" x14ac:dyDescent="0.25">
      <c r="A94" s="14" t="s">
        <v>170</v>
      </c>
      <c r="B94" s="14" t="s">
        <v>169</v>
      </c>
      <c r="C94" s="14" t="s">
        <v>355</v>
      </c>
      <c r="D94" s="15">
        <v>44740</v>
      </c>
      <c r="E94" s="35">
        <v>37111</v>
      </c>
      <c r="F94" s="15">
        <v>44773</v>
      </c>
    </row>
    <row r="96" spans="1:8" ht="15.75" x14ac:dyDescent="0.25">
      <c r="E96" s="30">
        <f>SUM(E73:E95)</f>
        <v>1357088</v>
      </c>
      <c r="H96" s="34">
        <f>E96+H71</f>
        <v>12416909</v>
      </c>
    </row>
  </sheetData>
  <sortState ref="A5:F222">
    <sortCondition ref="B5:B222"/>
    <sortCondition ref="C5:C222"/>
    <sortCondition ref="F5:F222"/>
  </sortState>
  <pageMargins left="0.70866141732283472" right="0.70866141732283472" top="0.15748031496062992" bottom="0.55118110236220474" header="0.31496062992125984" footer="0.31496062992125984"/>
  <pageSetup paperSize="9" scale="70" fitToHeight="0" orientation="portrait" r:id="rId1"/>
  <headerFooter>
    <oddFooter>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opLeftCell="A16" workbookViewId="0">
      <selection activeCell="E28" sqref="E28"/>
    </sheetView>
  </sheetViews>
  <sheetFormatPr baseColWidth="10" defaultRowHeight="15" x14ac:dyDescent="0.25"/>
  <cols>
    <col min="2" max="2" width="42.5703125" customWidth="1"/>
  </cols>
  <sheetData>
    <row r="3" spans="1:6" s="1" customFormat="1" x14ac:dyDescent="0.25">
      <c r="A3" s="31" t="s">
        <v>90</v>
      </c>
      <c r="B3" s="31" t="s">
        <v>89</v>
      </c>
      <c r="C3" s="31" t="s">
        <v>91</v>
      </c>
      <c r="D3" s="32">
        <v>43368</v>
      </c>
      <c r="E3" s="33">
        <v>151824</v>
      </c>
      <c r="F3" s="32">
        <v>43434</v>
      </c>
    </row>
    <row r="4" spans="1:6" x14ac:dyDescent="0.25">
      <c r="A4" s="31" t="s">
        <v>153</v>
      </c>
      <c r="B4" s="31" t="s">
        <v>152</v>
      </c>
      <c r="C4" s="31" t="s">
        <v>154</v>
      </c>
      <c r="D4" s="32">
        <v>43888</v>
      </c>
      <c r="E4" s="33">
        <v>265500</v>
      </c>
      <c r="F4" s="32">
        <v>43888</v>
      </c>
    </row>
    <row r="5" spans="1:6" x14ac:dyDescent="0.25">
      <c r="A5" s="31" t="s">
        <v>135</v>
      </c>
      <c r="B5" s="31" t="s">
        <v>134</v>
      </c>
      <c r="C5" s="31" t="s">
        <v>136</v>
      </c>
      <c r="D5" s="32">
        <v>43769</v>
      </c>
      <c r="E5" s="33">
        <v>19824</v>
      </c>
      <c r="F5" s="32">
        <v>43799</v>
      </c>
    </row>
    <row r="6" spans="1:6" s="1" customFormat="1" x14ac:dyDescent="0.25">
      <c r="A6" s="31" t="s">
        <v>71</v>
      </c>
      <c r="B6" s="31" t="s">
        <v>70</v>
      </c>
      <c r="C6" s="31" t="s">
        <v>72</v>
      </c>
      <c r="D6" s="32">
        <v>43178</v>
      </c>
      <c r="E6" s="33">
        <v>65195</v>
      </c>
      <c r="F6" s="32">
        <v>43238</v>
      </c>
    </row>
    <row r="7" spans="1:6" s="1" customFormat="1" x14ac:dyDescent="0.25">
      <c r="A7" s="31" t="s">
        <v>121</v>
      </c>
      <c r="B7" s="31" t="s">
        <v>120</v>
      </c>
      <c r="C7" s="31" t="s">
        <v>122</v>
      </c>
      <c r="D7" s="32">
        <v>43645</v>
      </c>
      <c r="E7" s="33">
        <v>72216</v>
      </c>
      <c r="F7" s="32">
        <v>43675</v>
      </c>
    </row>
    <row r="8" spans="1:6" s="1" customFormat="1" x14ac:dyDescent="0.25">
      <c r="A8" s="31" t="s">
        <v>121</v>
      </c>
      <c r="B8" s="31" t="s">
        <v>120</v>
      </c>
      <c r="C8" s="31" t="s">
        <v>125</v>
      </c>
      <c r="D8" s="32">
        <v>43650</v>
      </c>
      <c r="E8" s="33">
        <v>30491</v>
      </c>
      <c r="F8" s="32">
        <v>43680</v>
      </c>
    </row>
    <row r="9" spans="1:6" s="1" customFormat="1" x14ac:dyDescent="0.25">
      <c r="A9" s="31" t="s">
        <v>121</v>
      </c>
      <c r="B9" s="31" t="s">
        <v>120</v>
      </c>
      <c r="C9" s="31" t="s">
        <v>126</v>
      </c>
      <c r="D9" s="32">
        <v>43650</v>
      </c>
      <c r="E9" s="33">
        <v>33276</v>
      </c>
      <c r="F9" s="32">
        <v>43680</v>
      </c>
    </row>
    <row r="10" spans="1:6" s="1" customFormat="1" x14ac:dyDescent="0.25">
      <c r="A10" s="31" t="s">
        <v>121</v>
      </c>
      <c r="B10" s="31" t="s">
        <v>120</v>
      </c>
      <c r="C10" s="31" t="s">
        <v>127</v>
      </c>
      <c r="D10" s="32">
        <v>43662</v>
      </c>
      <c r="E10" s="33">
        <v>8496</v>
      </c>
      <c r="F10" s="32">
        <v>43692</v>
      </c>
    </row>
    <row r="11" spans="1:6" s="1" customFormat="1" x14ac:dyDescent="0.25">
      <c r="A11" s="31" t="s">
        <v>177</v>
      </c>
      <c r="B11" s="31" t="s">
        <v>176</v>
      </c>
      <c r="C11" s="31" t="s">
        <v>178</v>
      </c>
      <c r="D11" s="32">
        <v>44195</v>
      </c>
      <c r="E11" s="33">
        <v>648772</v>
      </c>
      <c r="F11" s="32">
        <v>44195</v>
      </c>
    </row>
    <row r="12" spans="1:6" x14ac:dyDescent="0.25">
      <c r="A12" s="31" t="s">
        <v>104</v>
      </c>
      <c r="B12" s="31" t="s">
        <v>103</v>
      </c>
      <c r="C12" s="31" t="s">
        <v>105</v>
      </c>
      <c r="D12" s="32">
        <v>43495</v>
      </c>
      <c r="E12" s="33">
        <v>79944</v>
      </c>
      <c r="F12" s="32">
        <v>43555</v>
      </c>
    </row>
    <row r="13" spans="1:6" x14ac:dyDescent="0.25">
      <c r="A13" s="31" t="s">
        <v>104</v>
      </c>
      <c r="B13" s="31" t="s">
        <v>103</v>
      </c>
      <c r="C13" s="31" t="s">
        <v>111</v>
      </c>
      <c r="D13" s="32">
        <v>43549</v>
      </c>
      <c r="E13" s="33">
        <v>260279</v>
      </c>
      <c r="F13" s="32">
        <v>43609</v>
      </c>
    </row>
    <row r="14" spans="1:6" x14ac:dyDescent="0.25">
      <c r="A14" s="31" t="s">
        <v>104</v>
      </c>
      <c r="B14" s="31" t="s">
        <v>103</v>
      </c>
      <c r="C14" s="31" t="s">
        <v>131</v>
      </c>
      <c r="D14" s="32">
        <v>43717</v>
      </c>
      <c r="E14" s="33">
        <v>101303</v>
      </c>
      <c r="F14" s="32">
        <v>43777</v>
      </c>
    </row>
    <row r="15" spans="1:6" s="1" customFormat="1" x14ac:dyDescent="0.25">
      <c r="A15" s="31" t="s">
        <v>181</v>
      </c>
      <c r="B15" s="31" t="s">
        <v>180</v>
      </c>
      <c r="C15" s="31" t="s">
        <v>182</v>
      </c>
      <c r="D15" s="32">
        <v>44145</v>
      </c>
      <c r="E15" s="33">
        <v>112491</v>
      </c>
      <c r="F15" s="32">
        <v>44221</v>
      </c>
    </row>
    <row r="16" spans="1:6" s="1" customFormat="1" x14ac:dyDescent="0.25">
      <c r="A16" s="31" t="s">
        <v>113</v>
      </c>
      <c r="B16" s="31" t="s">
        <v>112</v>
      </c>
      <c r="C16" s="31" t="s">
        <v>114</v>
      </c>
      <c r="D16" s="32">
        <v>43551</v>
      </c>
      <c r="E16" s="33">
        <v>33453</v>
      </c>
      <c r="F16" s="32">
        <v>43611</v>
      </c>
    </row>
    <row r="17" spans="1:6" s="1" customFormat="1" x14ac:dyDescent="0.25">
      <c r="A17" s="31" t="s">
        <v>77</v>
      </c>
      <c r="B17" s="31" t="s">
        <v>76</v>
      </c>
      <c r="C17" s="31" t="s">
        <v>78</v>
      </c>
      <c r="D17" s="32">
        <v>43314</v>
      </c>
      <c r="E17" s="33">
        <v>8083</v>
      </c>
      <c r="F17" s="32">
        <v>43314</v>
      </c>
    </row>
    <row r="18" spans="1:6" s="1" customFormat="1" x14ac:dyDescent="0.25">
      <c r="A18" s="31" t="s">
        <v>119</v>
      </c>
      <c r="B18" s="31" t="s">
        <v>118</v>
      </c>
      <c r="C18" s="31" t="s">
        <v>155</v>
      </c>
      <c r="D18" s="32">
        <v>43909</v>
      </c>
      <c r="E18" s="33">
        <v>63762</v>
      </c>
      <c r="F18" s="32">
        <v>43909</v>
      </c>
    </row>
    <row r="19" spans="1:6" s="1" customFormat="1" x14ac:dyDescent="0.25">
      <c r="A19" s="31" t="s">
        <v>140</v>
      </c>
      <c r="B19" s="31" t="s">
        <v>139</v>
      </c>
      <c r="C19" s="31" t="s">
        <v>141</v>
      </c>
      <c r="D19" s="32">
        <v>43817</v>
      </c>
      <c r="E19" s="33">
        <v>17051</v>
      </c>
      <c r="F19" s="32">
        <v>43847</v>
      </c>
    </row>
    <row r="20" spans="1:6" s="1" customFormat="1" x14ac:dyDescent="0.25">
      <c r="A20" s="31" t="s">
        <v>129</v>
      </c>
      <c r="B20" s="31" t="s">
        <v>128</v>
      </c>
      <c r="C20" s="31" t="s">
        <v>130</v>
      </c>
      <c r="D20" s="32">
        <v>43704</v>
      </c>
      <c r="E20" s="33">
        <v>28686</v>
      </c>
      <c r="F20" s="32">
        <v>43704</v>
      </c>
    </row>
    <row r="21" spans="1:6" s="1" customFormat="1" x14ac:dyDescent="0.25">
      <c r="A21" s="31" t="s">
        <v>109</v>
      </c>
      <c r="B21" s="31" t="s">
        <v>108</v>
      </c>
      <c r="C21" s="31" t="s">
        <v>110</v>
      </c>
      <c r="D21" s="32">
        <v>43591</v>
      </c>
      <c r="E21" s="33">
        <v>16266</v>
      </c>
      <c r="F21" s="32">
        <v>43591</v>
      </c>
    </row>
    <row r="22" spans="1:6" s="1" customFormat="1" x14ac:dyDescent="0.25">
      <c r="A22" s="31" t="s">
        <v>167</v>
      </c>
      <c r="B22" s="31" t="s">
        <v>166</v>
      </c>
      <c r="C22" s="31" t="s">
        <v>168</v>
      </c>
      <c r="D22" s="32">
        <v>44162</v>
      </c>
      <c r="E22" s="33">
        <v>168268</v>
      </c>
      <c r="F22" s="32">
        <v>44162</v>
      </c>
    </row>
    <row r="23" spans="1:6" s="1" customFormat="1" x14ac:dyDescent="0.25">
      <c r="A23" s="31" t="s">
        <v>143</v>
      </c>
      <c r="B23" s="31" t="s">
        <v>142</v>
      </c>
      <c r="C23" s="31" t="s">
        <v>144</v>
      </c>
      <c r="D23" s="32">
        <v>43804</v>
      </c>
      <c r="E23" s="33">
        <v>313880</v>
      </c>
      <c r="F23" s="32">
        <v>43864</v>
      </c>
    </row>
    <row r="24" spans="1:6" s="1" customFormat="1" x14ac:dyDescent="0.25">
      <c r="A24" s="31" t="s">
        <v>174</v>
      </c>
      <c r="B24" s="31" t="s">
        <v>173</v>
      </c>
      <c r="C24" s="31" t="s">
        <v>175</v>
      </c>
      <c r="D24" s="32">
        <v>44145</v>
      </c>
      <c r="E24" s="33">
        <v>149860</v>
      </c>
      <c r="F24" s="32">
        <v>44175</v>
      </c>
    </row>
    <row r="25" spans="1:6" s="1" customFormat="1" x14ac:dyDescent="0.25">
      <c r="A25" s="31" t="s">
        <v>116</v>
      </c>
      <c r="B25" s="31" t="s">
        <v>115</v>
      </c>
      <c r="C25" s="31" t="s">
        <v>117</v>
      </c>
      <c r="D25" s="32">
        <v>43614</v>
      </c>
      <c r="E25" s="33">
        <v>3339</v>
      </c>
      <c r="F25" s="32">
        <v>43614</v>
      </c>
    </row>
    <row r="26" spans="1:6" s="1" customFormat="1" x14ac:dyDescent="0.25">
      <c r="A26" s="31" t="s">
        <v>146</v>
      </c>
      <c r="B26" s="31" t="s">
        <v>145</v>
      </c>
      <c r="C26" s="31" t="s">
        <v>147</v>
      </c>
      <c r="D26" s="32">
        <v>43809</v>
      </c>
      <c r="E26" s="33">
        <v>95289</v>
      </c>
      <c r="F26" s="32">
        <v>43869</v>
      </c>
    </row>
    <row r="27" spans="1:6" s="1" customFormat="1" x14ac:dyDescent="0.25">
      <c r="A27" s="31" t="s">
        <v>146</v>
      </c>
      <c r="B27" s="31" t="s">
        <v>145</v>
      </c>
      <c r="C27" s="31" t="s">
        <v>183</v>
      </c>
      <c r="D27" s="32">
        <v>44161</v>
      </c>
      <c r="E27" s="33">
        <v>1274</v>
      </c>
      <c r="F27" s="32">
        <v>44221</v>
      </c>
    </row>
    <row r="28" spans="1:6" s="1" customFormat="1" x14ac:dyDescent="0.25">
      <c r="A28" s="31" t="s">
        <v>146</v>
      </c>
      <c r="B28" s="31" t="s">
        <v>145</v>
      </c>
      <c r="C28" s="31" t="s">
        <v>184</v>
      </c>
      <c r="D28" s="32">
        <v>44161</v>
      </c>
      <c r="E28" s="33">
        <v>706112</v>
      </c>
      <c r="F28" s="32">
        <v>44221</v>
      </c>
    </row>
    <row r="30" spans="1:6" x14ac:dyDescent="0.25">
      <c r="E30" s="42">
        <f>SUM(E3:E29)</f>
        <v>3454934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4"/>
  <sheetViews>
    <sheetView workbookViewId="0">
      <selection activeCell="K76" sqref="K76"/>
    </sheetView>
  </sheetViews>
  <sheetFormatPr baseColWidth="10" defaultRowHeight="15" x14ac:dyDescent="0.25"/>
  <cols>
    <col min="1" max="1" width="11.42578125" style="1" customWidth="1"/>
    <col min="2" max="2" width="35.42578125" style="1" bestFit="1" customWidth="1"/>
    <col min="3" max="4" width="11.42578125" style="1"/>
    <col min="5" max="5" width="11.42578125" style="2"/>
    <col min="6" max="16384" width="11.42578125" style="1"/>
  </cols>
  <sheetData>
    <row r="2" spans="1:6" x14ac:dyDescent="0.25">
      <c r="C2" s="1" t="s">
        <v>212</v>
      </c>
    </row>
    <row r="3" spans="1:6" ht="23.25" x14ac:dyDescent="0.25">
      <c r="A3" s="13" t="s">
        <v>222</v>
      </c>
      <c r="B3" s="10" t="s">
        <v>214</v>
      </c>
      <c r="C3" s="11" t="s">
        <v>219</v>
      </c>
      <c r="D3" s="10" t="s">
        <v>220</v>
      </c>
      <c r="E3" s="12" t="s">
        <v>221</v>
      </c>
      <c r="F3" s="11" t="s">
        <v>213</v>
      </c>
    </row>
    <row r="4" spans="1:6" x14ac:dyDescent="0.25">
      <c r="A4" s="14" t="s">
        <v>81</v>
      </c>
      <c r="B4" s="14" t="s">
        <v>80</v>
      </c>
      <c r="C4" s="14" t="s">
        <v>82</v>
      </c>
      <c r="D4" s="15">
        <v>43342</v>
      </c>
      <c r="E4" s="16">
        <v>45135</v>
      </c>
      <c r="F4" s="15">
        <v>43404</v>
      </c>
    </row>
    <row r="5" spans="1:6" x14ac:dyDescent="0.25">
      <c r="A5" s="14" t="s">
        <v>81</v>
      </c>
      <c r="B5" s="14" t="s">
        <v>80</v>
      </c>
      <c r="C5" s="14" t="s">
        <v>84</v>
      </c>
      <c r="D5" s="15">
        <v>43364</v>
      </c>
      <c r="E5" s="16">
        <v>255765</v>
      </c>
      <c r="F5" s="15">
        <v>43434</v>
      </c>
    </row>
    <row r="6" spans="1:6" x14ac:dyDescent="0.25">
      <c r="A6" s="14" t="s">
        <v>81</v>
      </c>
      <c r="B6" s="14" t="s">
        <v>80</v>
      </c>
      <c r="C6" s="14" t="s">
        <v>85</v>
      </c>
      <c r="D6" s="15">
        <v>43367</v>
      </c>
      <c r="E6" s="16">
        <v>42126</v>
      </c>
      <c r="F6" s="15">
        <v>43434</v>
      </c>
    </row>
    <row r="7" spans="1:6" x14ac:dyDescent="0.25">
      <c r="A7" s="14" t="s">
        <v>81</v>
      </c>
      <c r="B7" s="14" t="s">
        <v>80</v>
      </c>
      <c r="C7" s="14" t="s">
        <v>86</v>
      </c>
      <c r="D7" s="15">
        <v>43367</v>
      </c>
      <c r="E7" s="16">
        <v>11033</v>
      </c>
      <c r="F7" s="15">
        <v>43434</v>
      </c>
    </row>
    <row r="8" spans="1:6" x14ac:dyDescent="0.25">
      <c r="A8" s="14" t="s">
        <v>81</v>
      </c>
      <c r="B8" s="14" t="s">
        <v>80</v>
      </c>
      <c r="C8" s="14" t="s">
        <v>87</v>
      </c>
      <c r="D8" s="15">
        <v>43367</v>
      </c>
      <c r="E8" s="16">
        <v>42628</v>
      </c>
      <c r="F8" s="15">
        <v>43434</v>
      </c>
    </row>
    <row r="9" spans="1:6" x14ac:dyDescent="0.25">
      <c r="A9" s="14" t="s">
        <v>81</v>
      </c>
      <c r="B9" s="14" t="s">
        <v>80</v>
      </c>
      <c r="C9" s="14" t="s">
        <v>88</v>
      </c>
      <c r="D9" s="15">
        <v>43367</v>
      </c>
      <c r="E9" s="16">
        <v>484650</v>
      </c>
      <c r="F9" s="15">
        <v>43434</v>
      </c>
    </row>
    <row r="10" spans="1:6" x14ac:dyDescent="0.25">
      <c r="A10" s="20" t="s">
        <v>68</v>
      </c>
      <c r="B10" s="20" t="s">
        <v>67</v>
      </c>
      <c r="C10" s="20" t="s">
        <v>69</v>
      </c>
      <c r="D10" s="21">
        <v>43133</v>
      </c>
      <c r="E10" s="36">
        <v>78064</v>
      </c>
      <c r="F10" s="21">
        <v>43133</v>
      </c>
    </row>
    <row r="11" spans="1:6" x14ac:dyDescent="0.25">
      <c r="A11" s="14" t="s">
        <v>6</v>
      </c>
      <c r="B11" s="14" t="s">
        <v>5</v>
      </c>
      <c r="C11" s="14" t="s">
        <v>7</v>
      </c>
      <c r="D11" s="15">
        <v>42674</v>
      </c>
      <c r="E11" s="16">
        <v>303791</v>
      </c>
      <c r="F11" s="15">
        <v>42734</v>
      </c>
    </row>
    <row r="12" spans="1:6" x14ac:dyDescent="0.25">
      <c r="A12" s="14" t="s">
        <v>6</v>
      </c>
      <c r="B12" s="14" t="s">
        <v>5</v>
      </c>
      <c r="C12" s="14" t="s">
        <v>8</v>
      </c>
      <c r="D12" s="15">
        <v>42674</v>
      </c>
      <c r="E12" s="16">
        <v>109858</v>
      </c>
      <c r="F12" s="15">
        <v>42734</v>
      </c>
    </row>
    <row r="13" spans="1:6" x14ac:dyDescent="0.25">
      <c r="A13" s="14" t="s">
        <v>6</v>
      </c>
      <c r="B13" s="14" t="s">
        <v>5</v>
      </c>
      <c r="C13" s="14" t="s">
        <v>9</v>
      </c>
      <c r="D13" s="15">
        <v>42674</v>
      </c>
      <c r="E13" s="16">
        <v>11098</v>
      </c>
      <c r="F13" s="15">
        <v>42734</v>
      </c>
    </row>
    <row r="14" spans="1:6" x14ac:dyDescent="0.25">
      <c r="A14" s="14" t="s">
        <v>6</v>
      </c>
      <c r="B14" s="14" t="s">
        <v>5</v>
      </c>
      <c r="C14" s="14" t="s">
        <v>10</v>
      </c>
      <c r="D14" s="15">
        <v>42674</v>
      </c>
      <c r="E14" s="16">
        <v>248134</v>
      </c>
      <c r="F14" s="15">
        <v>42734</v>
      </c>
    </row>
    <row r="15" spans="1:6" x14ac:dyDescent="0.25">
      <c r="A15" s="14" t="s">
        <v>6</v>
      </c>
      <c r="B15" s="14" t="s">
        <v>5</v>
      </c>
      <c r="C15" s="14" t="s">
        <v>11</v>
      </c>
      <c r="D15" s="15">
        <v>42674</v>
      </c>
      <c r="E15" s="16">
        <v>79591</v>
      </c>
      <c r="F15" s="15">
        <v>42734</v>
      </c>
    </row>
    <row r="16" spans="1:6" x14ac:dyDescent="0.25">
      <c r="A16" s="14" t="s">
        <v>6</v>
      </c>
      <c r="B16" s="14" t="s">
        <v>5</v>
      </c>
      <c r="C16" s="14" t="s">
        <v>12</v>
      </c>
      <c r="D16" s="15">
        <v>42674</v>
      </c>
      <c r="E16" s="16">
        <v>101451</v>
      </c>
      <c r="F16" s="15">
        <v>42734</v>
      </c>
    </row>
    <row r="17" spans="1:6" x14ac:dyDescent="0.25">
      <c r="A17" s="14" t="s">
        <v>6</v>
      </c>
      <c r="B17" s="14" t="s">
        <v>5</v>
      </c>
      <c r="C17" s="14" t="s">
        <v>13</v>
      </c>
      <c r="D17" s="15">
        <v>42674</v>
      </c>
      <c r="E17" s="16">
        <v>66475</v>
      </c>
      <c r="F17" s="15">
        <v>42734</v>
      </c>
    </row>
    <row r="18" spans="1:6" x14ac:dyDescent="0.25">
      <c r="A18" s="14" t="s">
        <v>6</v>
      </c>
      <c r="B18" s="14" t="s">
        <v>5</v>
      </c>
      <c r="C18" s="14" t="s">
        <v>14</v>
      </c>
      <c r="D18" s="15">
        <v>42674</v>
      </c>
      <c r="E18" s="16">
        <v>53248</v>
      </c>
      <c r="F18" s="15">
        <v>42734</v>
      </c>
    </row>
    <row r="19" spans="1:6" x14ac:dyDescent="0.25">
      <c r="A19" s="14" t="s">
        <v>6</v>
      </c>
      <c r="B19" s="14" t="s">
        <v>5</v>
      </c>
      <c r="C19" s="14" t="s">
        <v>15</v>
      </c>
      <c r="D19" s="15">
        <v>42674</v>
      </c>
      <c r="E19" s="16">
        <v>14573</v>
      </c>
      <c r="F19" s="15">
        <v>42734</v>
      </c>
    </row>
    <row r="20" spans="1:6" x14ac:dyDescent="0.25">
      <c r="A20" s="14" t="s">
        <v>6</v>
      </c>
      <c r="B20" s="14" t="s">
        <v>5</v>
      </c>
      <c r="C20" s="14" t="s">
        <v>16</v>
      </c>
      <c r="D20" s="15">
        <v>42674</v>
      </c>
      <c r="E20" s="16">
        <v>47082</v>
      </c>
      <c r="F20" s="15">
        <v>42734</v>
      </c>
    </row>
    <row r="21" spans="1:6" x14ac:dyDescent="0.25">
      <c r="A21" s="14" t="s">
        <v>6</v>
      </c>
      <c r="B21" s="14" t="s">
        <v>5</v>
      </c>
      <c r="C21" s="14" t="s">
        <v>17</v>
      </c>
      <c r="D21" s="15">
        <v>42674</v>
      </c>
      <c r="E21" s="16">
        <v>13676</v>
      </c>
      <c r="F21" s="15">
        <v>42734</v>
      </c>
    </row>
    <row r="22" spans="1:6" x14ac:dyDescent="0.25">
      <c r="A22" s="14" t="s">
        <v>6</v>
      </c>
      <c r="B22" s="14" t="s">
        <v>5</v>
      </c>
      <c r="C22" s="14" t="s">
        <v>18</v>
      </c>
      <c r="D22" s="15">
        <v>42674</v>
      </c>
      <c r="E22" s="16">
        <v>92483</v>
      </c>
      <c r="F22" s="15">
        <v>42734</v>
      </c>
    </row>
    <row r="23" spans="1:6" x14ac:dyDescent="0.25">
      <c r="A23" s="14" t="s">
        <v>6</v>
      </c>
      <c r="B23" s="14" t="s">
        <v>5</v>
      </c>
      <c r="C23" s="14" t="s">
        <v>19</v>
      </c>
      <c r="D23" s="15">
        <v>42674</v>
      </c>
      <c r="E23" s="16">
        <v>108446</v>
      </c>
      <c r="F23" s="15">
        <v>42734</v>
      </c>
    </row>
    <row r="24" spans="1:6" x14ac:dyDescent="0.25">
      <c r="A24" s="14" t="s">
        <v>6</v>
      </c>
      <c r="B24" s="14" t="s">
        <v>5</v>
      </c>
      <c r="C24" s="14" t="s">
        <v>20</v>
      </c>
      <c r="D24" s="15">
        <v>42674</v>
      </c>
      <c r="E24" s="16">
        <v>201780</v>
      </c>
      <c r="F24" s="15">
        <v>42734</v>
      </c>
    </row>
    <row r="25" spans="1:6" x14ac:dyDescent="0.25">
      <c r="A25" s="14" t="s">
        <v>22</v>
      </c>
      <c r="B25" s="14" t="s">
        <v>5</v>
      </c>
      <c r="C25" s="14" t="s">
        <v>23</v>
      </c>
      <c r="D25" s="15">
        <v>42682</v>
      </c>
      <c r="E25" s="16">
        <v>47643</v>
      </c>
      <c r="F25" s="15">
        <v>42742</v>
      </c>
    </row>
    <row r="26" spans="1:6" x14ac:dyDescent="0.25">
      <c r="A26" s="14" t="s">
        <v>22</v>
      </c>
      <c r="B26" s="14" t="s">
        <v>5</v>
      </c>
      <c r="C26" s="14" t="s">
        <v>24</v>
      </c>
      <c r="D26" s="15">
        <v>42682</v>
      </c>
      <c r="E26" s="16">
        <v>30828</v>
      </c>
      <c r="F26" s="15">
        <v>42742</v>
      </c>
    </row>
    <row r="27" spans="1:6" x14ac:dyDescent="0.25">
      <c r="A27" s="14" t="s">
        <v>22</v>
      </c>
      <c r="B27" s="14" t="s">
        <v>5</v>
      </c>
      <c r="C27" s="14" t="s">
        <v>25</v>
      </c>
      <c r="D27" s="15">
        <v>42685</v>
      </c>
      <c r="E27" s="16">
        <v>73650</v>
      </c>
      <c r="F27" s="15">
        <v>42745</v>
      </c>
    </row>
    <row r="28" spans="1:6" x14ac:dyDescent="0.25">
      <c r="A28" s="14" t="s">
        <v>22</v>
      </c>
      <c r="B28" s="14" t="s">
        <v>5</v>
      </c>
      <c r="C28" s="14" t="s">
        <v>26</v>
      </c>
      <c r="D28" s="15">
        <v>42685</v>
      </c>
      <c r="E28" s="16">
        <v>44840</v>
      </c>
      <c r="F28" s="15">
        <v>42745</v>
      </c>
    </row>
    <row r="29" spans="1:6" x14ac:dyDescent="0.25">
      <c r="A29" s="14" t="s">
        <v>22</v>
      </c>
      <c r="B29" s="14" t="s">
        <v>5</v>
      </c>
      <c r="C29" s="14" t="s">
        <v>27</v>
      </c>
      <c r="D29" s="15">
        <v>42697</v>
      </c>
      <c r="E29" s="16">
        <v>39796</v>
      </c>
      <c r="F29" s="15">
        <v>42757</v>
      </c>
    </row>
    <row r="30" spans="1:6" x14ac:dyDescent="0.25">
      <c r="A30" s="14" t="s">
        <v>22</v>
      </c>
      <c r="B30" s="14" t="s">
        <v>5</v>
      </c>
      <c r="C30" s="14" t="s">
        <v>28</v>
      </c>
      <c r="D30" s="15">
        <v>42697</v>
      </c>
      <c r="E30" s="16">
        <v>34920</v>
      </c>
      <c r="F30" s="15">
        <v>42757</v>
      </c>
    </row>
    <row r="31" spans="1:6" x14ac:dyDescent="0.25">
      <c r="A31" s="14" t="s">
        <v>22</v>
      </c>
      <c r="B31" s="14" t="s">
        <v>5</v>
      </c>
      <c r="C31" s="14" t="s">
        <v>29</v>
      </c>
      <c r="D31" s="15">
        <v>42697</v>
      </c>
      <c r="E31" s="16">
        <v>66027</v>
      </c>
      <c r="F31" s="15">
        <v>42757</v>
      </c>
    </row>
    <row r="32" spans="1:6" x14ac:dyDescent="0.25">
      <c r="A32" s="14" t="s">
        <v>22</v>
      </c>
      <c r="B32" s="14" t="s">
        <v>5</v>
      </c>
      <c r="C32" s="14" t="s">
        <v>30</v>
      </c>
      <c r="D32" s="15">
        <v>42698</v>
      </c>
      <c r="E32" s="16">
        <v>95005</v>
      </c>
      <c r="F32" s="15">
        <v>42758</v>
      </c>
    </row>
    <row r="33" spans="1:6" x14ac:dyDescent="0.25">
      <c r="A33" s="14" t="s">
        <v>22</v>
      </c>
      <c r="B33" s="14" t="s">
        <v>5</v>
      </c>
      <c r="C33" s="14" t="s">
        <v>31</v>
      </c>
      <c r="D33" s="15">
        <v>42713</v>
      </c>
      <c r="E33" s="16">
        <v>70623</v>
      </c>
      <c r="F33" s="15">
        <v>42773</v>
      </c>
    </row>
    <row r="34" spans="1:6" x14ac:dyDescent="0.25">
      <c r="A34" s="14" t="s">
        <v>22</v>
      </c>
      <c r="B34" s="14" t="s">
        <v>5</v>
      </c>
      <c r="C34" s="14" t="s">
        <v>32</v>
      </c>
      <c r="D34" s="15">
        <v>42713</v>
      </c>
      <c r="E34" s="16">
        <v>63057</v>
      </c>
      <c r="F34" s="15">
        <v>42773</v>
      </c>
    </row>
    <row r="35" spans="1:6" x14ac:dyDescent="0.25">
      <c r="A35" s="14" t="s">
        <v>22</v>
      </c>
      <c r="B35" s="14" t="s">
        <v>5</v>
      </c>
      <c r="C35" s="14" t="s">
        <v>33</v>
      </c>
      <c r="D35" s="15">
        <v>42713</v>
      </c>
      <c r="E35" s="16">
        <v>58853</v>
      </c>
      <c r="F35" s="15">
        <v>42773</v>
      </c>
    </row>
    <row r="36" spans="1:6" x14ac:dyDescent="0.25">
      <c r="A36" s="14" t="s">
        <v>22</v>
      </c>
      <c r="B36" s="14" t="s">
        <v>5</v>
      </c>
      <c r="C36" s="14" t="s">
        <v>34</v>
      </c>
      <c r="D36" s="15">
        <v>42713</v>
      </c>
      <c r="E36" s="16">
        <v>70623</v>
      </c>
      <c r="F36" s="15">
        <v>42773</v>
      </c>
    </row>
    <row r="37" spans="1:6" x14ac:dyDescent="0.25">
      <c r="A37" s="14" t="s">
        <v>22</v>
      </c>
      <c r="B37" s="14" t="s">
        <v>5</v>
      </c>
      <c r="C37" s="14" t="s">
        <v>35</v>
      </c>
      <c r="D37" s="15">
        <v>42713</v>
      </c>
      <c r="E37" s="16">
        <v>51566</v>
      </c>
      <c r="F37" s="15">
        <v>42773</v>
      </c>
    </row>
    <row r="38" spans="1:6" x14ac:dyDescent="0.25">
      <c r="A38" s="14" t="s">
        <v>22</v>
      </c>
      <c r="B38" s="14" t="s">
        <v>5</v>
      </c>
      <c r="C38" s="14" t="s">
        <v>36</v>
      </c>
      <c r="D38" s="15">
        <v>42713</v>
      </c>
      <c r="E38" s="16">
        <v>26904</v>
      </c>
      <c r="F38" s="15">
        <v>42773</v>
      </c>
    </row>
    <row r="39" spans="1:6" x14ac:dyDescent="0.25">
      <c r="A39" s="14" t="s">
        <v>22</v>
      </c>
      <c r="B39" s="14" t="s">
        <v>5</v>
      </c>
      <c r="C39" s="14" t="s">
        <v>37</v>
      </c>
      <c r="D39" s="15">
        <v>42728</v>
      </c>
      <c r="E39" s="16">
        <v>69783</v>
      </c>
      <c r="F39" s="15">
        <v>42788</v>
      </c>
    </row>
    <row r="40" spans="1:6" x14ac:dyDescent="0.25">
      <c r="A40" s="14" t="s">
        <v>22</v>
      </c>
      <c r="B40" s="14" t="s">
        <v>5</v>
      </c>
      <c r="C40" s="14" t="s">
        <v>38</v>
      </c>
      <c r="D40" s="15">
        <v>42728</v>
      </c>
      <c r="E40" s="16">
        <v>150124</v>
      </c>
      <c r="F40" s="15">
        <v>42788</v>
      </c>
    </row>
    <row r="41" spans="1:6" x14ac:dyDescent="0.25">
      <c r="A41" s="14" t="s">
        <v>22</v>
      </c>
      <c r="B41" s="14" t="s">
        <v>5</v>
      </c>
      <c r="C41" s="14" t="s">
        <v>39</v>
      </c>
      <c r="D41" s="15">
        <v>42728</v>
      </c>
      <c r="E41" s="16">
        <v>52687</v>
      </c>
      <c r="F41" s="15">
        <v>42788</v>
      </c>
    </row>
    <row r="42" spans="1:6" x14ac:dyDescent="0.25">
      <c r="A42" s="14" t="s">
        <v>22</v>
      </c>
      <c r="B42" s="14" t="s">
        <v>5</v>
      </c>
      <c r="C42" s="14" t="s">
        <v>40</v>
      </c>
      <c r="D42" s="15">
        <v>42728</v>
      </c>
      <c r="E42" s="16">
        <v>141527</v>
      </c>
      <c r="F42" s="15">
        <v>42788</v>
      </c>
    </row>
    <row r="43" spans="1:6" x14ac:dyDescent="0.25">
      <c r="A43" s="14" t="s">
        <v>22</v>
      </c>
      <c r="B43" s="14" t="s">
        <v>5</v>
      </c>
      <c r="C43" s="14" t="s">
        <v>41</v>
      </c>
      <c r="D43" s="15">
        <v>42728</v>
      </c>
      <c r="E43" s="16">
        <v>84075</v>
      </c>
      <c r="F43" s="15">
        <v>42788</v>
      </c>
    </row>
    <row r="44" spans="1:6" x14ac:dyDescent="0.25">
      <c r="A44" s="14" t="s">
        <v>22</v>
      </c>
      <c r="B44" s="14" t="s">
        <v>5</v>
      </c>
      <c r="C44" s="14" t="s">
        <v>42</v>
      </c>
      <c r="D44" s="15">
        <v>42728</v>
      </c>
      <c r="E44" s="16">
        <v>235814</v>
      </c>
      <c r="F44" s="15">
        <v>42788</v>
      </c>
    </row>
    <row r="45" spans="1:6" x14ac:dyDescent="0.25">
      <c r="A45" s="14" t="s">
        <v>22</v>
      </c>
      <c r="B45" s="14" t="s">
        <v>5</v>
      </c>
      <c r="C45" s="14" t="s">
        <v>43</v>
      </c>
      <c r="D45" s="15">
        <v>42728</v>
      </c>
      <c r="E45" s="16">
        <v>53808</v>
      </c>
      <c r="F45" s="15">
        <v>42788</v>
      </c>
    </row>
    <row r="46" spans="1:6" x14ac:dyDescent="0.25">
      <c r="A46" s="14" t="s">
        <v>22</v>
      </c>
      <c r="B46" s="14" t="s">
        <v>5</v>
      </c>
      <c r="C46" s="14" t="s">
        <v>44</v>
      </c>
      <c r="D46" s="15">
        <v>42740</v>
      </c>
      <c r="E46" s="16">
        <v>80153</v>
      </c>
      <c r="F46" s="15">
        <v>42800</v>
      </c>
    </row>
    <row r="47" spans="1:6" x14ac:dyDescent="0.25">
      <c r="A47" s="14" t="s">
        <v>22</v>
      </c>
      <c r="B47" s="14" t="s">
        <v>5</v>
      </c>
      <c r="C47" s="14" t="s">
        <v>45</v>
      </c>
      <c r="D47" s="15">
        <v>42753</v>
      </c>
      <c r="E47" s="16">
        <v>156940</v>
      </c>
      <c r="F47" s="15">
        <v>42813</v>
      </c>
    </row>
    <row r="48" spans="1:6" x14ac:dyDescent="0.25">
      <c r="A48" s="14" t="s">
        <v>22</v>
      </c>
      <c r="B48" s="14" t="s">
        <v>5</v>
      </c>
      <c r="C48" s="14" t="s">
        <v>46</v>
      </c>
      <c r="D48" s="15">
        <v>42753</v>
      </c>
      <c r="E48" s="16">
        <v>50727</v>
      </c>
      <c r="F48" s="15">
        <v>42813</v>
      </c>
    </row>
    <row r="49" spans="1:6" x14ac:dyDescent="0.25">
      <c r="A49" s="14" t="s">
        <v>22</v>
      </c>
      <c r="B49" s="14" t="s">
        <v>5</v>
      </c>
      <c r="C49" s="14" t="s">
        <v>47</v>
      </c>
      <c r="D49" s="15">
        <v>42760</v>
      </c>
      <c r="E49" s="16">
        <v>150776</v>
      </c>
      <c r="F49" s="15">
        <v>42820</v>
      </c>
    </row>
    <row r="50" spans="1:6" x14ac:dyDescent="0.25">
      <c r="A50" s="14" t="s">
        <v>22</v>
      </c>
      <c r="B50" s="14" t="s">
        <v>5</v>
      </c>
      <c r="C50" s="14" t="s">
        <v>48</v>
      </c>
      <c r="D50" s="15">
        <v>42781</v>
      </c>
      <c r="E50" s="16">
        <v>37834</v>
      </c>
      <c r="F50" s="15">
        <v>42841</v>
      </c>
    </row>
    <row r="51" spans="1:6" x14ac:dyDescent="0.25">
      <c r="A51" s="14" t="s">
        <v>22</v>
      </c>
      <c r="B51" s="14" t="s">
        <v>5</v>
      </c>
      <c r="C51" s="14" t="s">
        <v>49</v>
      </c>
      <c r="D51" s="15">
        <v>42782</v>
      </c>
      <c r="E51" s="16">
        <v>164047</v>
      </c>
      <c r="F51" s="15">
        <v>42842</v>
      </c>
    </row>
    <row r="52" spans="1:6" x14ac:dyDescent="0.25">
      <c r="A52" s="14" t="s">
        <v>22</v>
      </c>
      <c r="B52" s="14" t="s">
        <v>5</v>
      </c>
      <c r="C52" s="14" t="s">
        <v>54</v>
      </c>
      <c r="D52" s="15">
        <v>42798</v>
      </c>
      <c r="E52" s="16">
        <v>54369</v>
      </c>
      <c r="F52" s="15">
        <v>42858</v>
      </c>
    </row>
    <row r="53" spans="1:6" x14ac:dyDescent="0.25">
      <c r="A53" s="14" t="s">
        <v>22</v>
      </c>
      <c r="B53" s="14" t="s">
        <v>5</v>
      </c>
      <c r="C53" s="14" t="s">
        <v>55</v>
      </c>
      <c r="D53" s="15">
        <v>42810</v>
      </c>
      <c r="E53" s="16">
        <v>84075</v>
      </c>
      <c r="F53" s="15">
        <v>42870</v>
      </c>
    </row>
    <row r="54" spans="1:6" x14ac:dyDescent="0.25">
      <c r="A54" s="14" t="s">
        <v>22</v>
      </c>
      <c r="B54" s="14" t="s">
        <v>5</v>
      </c>
      <c r="C54" s="14" t="s">
        <v>57</v>
      </c>
      <c r="D54" s="15">
        <v>42849</v>
      </c>
      <c r="E54" s="16">
        <v>118826</v>
      </c>
      <c r="F54" s="15">
        <v>42909</v>
      </c>
    </row>
    <row r="55" spans="1:6" x14ac:dyDescent="0.25">
      <c r="A55" s="14" t="s">
        <v>22</v>
      </c>
      <c r="B55" s="14" t="s">
        <v>5</v>
      </c>
      <c r="C55" s="14" t="s">
        <v>59</v>
      </c>
      <c r="D55" s="15">
        <v>42866</v>
      </c>
      <c r="E55" s="16">
        <v>46972</v>
      </c>
      <c r="F55" s="15">
        <v>42926</v>
      </c>
    </row>
    <row r="56" spans="1:6" x14ac:dyDescent="0.25">
      <c r="A56" s="14" t="s">
        <v>153</v>
      </c>
      <c r="B56" s="14" t="s">
        <v>152</v>
      </c>
      <c r="C56" s="14" t="s">
        <v>154</v>
      </c>
      <c r="D56" s="15">
        <v>43888</v>
      </c>
      <c r="E56" s="16">
        <v>35763</v>
      </c>
      <c r="F56" s="15">
        <v>43888</v>
      </c>
    </row>
    <row r="57" spans="1:6" x14ac:dyDescent="0.25">
      <c r="A57" s="14" t="s">
        <v>74</v>
      </c>
      <c r="B57" s="14" t="s">
        <v>73</v>
      </c>
      <c r="C57" s="14" t="s">
        <v>75</v>
      </c>
      <c r="D57" s="15">
        <v>43276</v>
      </c>
      <c r="E57" s="16">
        <v>1770000</v>
      </c>
      <c r="F57" s="15">
        <v>43306</v>
      </c>
    </row>
    <row r="58" spans="1:6" x14ac:dyDescent="0.25">
      <c r="A58" s="14" t="s">
        <v>74</v>
      </c>
      <c r="B58" s="14" t="s">
        <v>73</v>
      </c>
      <c r="C58" s="14" t="s">
        <v>79</v>
      </c>
      <c r="D58" s="15">
        <v>43354</v>
      </c>
      <c r="E58" s="16">
        <v>58656</v>
      </c>
      <c r="F58" s="15">
        <v>43384</v>
      </c>
    </row>
    <row r="59" spans="1:6" x14ac:dyDescent="0.25">
      <c r="A59" s="14" t="s">
        <v>74</v>
      </c>
      <c r="B59" s="14" t="s">
        <v>73</v>
      </c>
      <c r="C59" s="14" t="s">
        <v>83</v>
      </c>
      <c r="D59" s="15">
        <v>43378</v>
      </c>
      <c r="E59" s="16">
        <v>183549</v>
      </c>
      <c r="F59" s="15">
        <v>43408</v>
      </c>
    </row>
    <row r="60" spans="1:6" x14ac:dyDescent="0.25">
      <c r="A60" s="14" t="s">
        <v>74</v>
      </c>
      <c r="B60" s="14" t="s">
        <v>73</v>
      </c>
      <c r="C60" s="14" t="s">
        <v>92</v>
      </c>
      <c r="D60" s="15">
        <v>43413</v>
      </c>
      <c r="E60" s="16">
        <v>259873</v>
      </c>
      <c r="F60" s="15">
        <v>43443</v>
      </c>
    </row>
    <row r="61" spans="1:6" x14ac:dyDescent="0.25">
      <c r="A61" s="14" t="s">
        <v>74</v>
      </c>
      <c r="B61" s="14" t="s">
        <v>73</v>
      </c>
      <c r="C61" s="14" t="s">
        <v>93</v>
      </c>
      <c r="D61" s="15">
        <v>43413</v>
      </c>
      <c r="E61" s="16">
        <v>50150</v>
      </c>
      <c r="F61" s="15">
        <v>43443</v>
      </c>
    </row>
    <row r="62" spans="1:6" x14ac:dyDescent="0.25">
      <c r="A62" s="14" t="s">
        <v>74</v>
      </c>
      <c r="B62" s="14" t="s">
        <v>73</v>
      </c>
      <c r="C62" s="14" t="s">
        <v>94</v>
      </c>
      <c r="D62" s="15">
        <v>43413</v>
      </c>
      <c r="E62" s="16">
        <v>189066</v>
      </c>
      <c r="F62" s="15">
        <v>43443</v>
      </c>
    </row>
    <row r="63" spans="1:6" x14ac:dyDescent="0.25">
      <c r="A63" s="14" t="s">
        <v>74</v>
      </c>
      <c r="B63" s="14" t="s">
        <v>73</v>
      </c>
      <c r="C63" s="14" t="s">
        <v>95</v>
      </c>
      <c r="D63" s="15">
        <v>43427</v>
      </c>
      <c r="E63" s="16">
        <v>109548</v>
      </c>
      <c r="F63" s="15">
        <v>43457</v>
      </c>
    </row>
    <row r="64" spans="1:6" x14ac:dyDescent="0.25">
      <c r="A64" s="14" t="s">
        <v>74</v>
      </c>
      <c r="B64" s="14" t="s">
        <v>73</v>
      </c>
      <c r="C64" s="14" t="s">
        <v>100</v>
      </c>
      <c r="D64" s="15">
        <v>43475</v>
      </c>
      <c r="E64" s="16">
        <v>192576</v>
      </c>
      <c r="F64" s="15">
        <v>43505</v>
      </c>
    </row>
    <row r="65" spans="1:6" x14ac:dyDescent="0.25">
      <c r="A65" s="14" t="s">
        <v>1</v>
      </c>
      <c r="B65" s="14" t="s">
        <v>0</v>
      </c>
      <c r="C65" s="14" t="s">
        <v>2</v>
      </c>
      <c r="D65" s="15">
        <v>42576</v>
      </c>
      <c r="E65" s="16">
        <v>117042</v>
      </c>
      <c r="F65" s="15">
        <v>42643</v>
      </c>
    </row>
    <row r="66" spans="1:6" x14ac:dyDescent="0.25">
      <c r="A66" s="14" t="s">
        <v>1</v>
      </c>
      <c r="B66" s="14" t="s">
        <v>0</v>
      </c>
      <c r="C66" s="14" t="s">
        <v>3</v>
      </c>
      <c r="D66" s="15">
        <v>42607</v>
      </c>
      <c r="E66" s="16">
        <v>92748</v>
      </c>
      <c r="F66" s="15">
        <v>42674</v>
      </c>
    </row>
    <row r="67" spans="1:6" x14ac:dyDescent="0.25">
      <c r="A67" s="14" t="s">
        <v>1</v>
      </c>
      <c r="B67" s="14" t="s">
        <v>0</v>
      </c>
      <c r="C67" s="14" t="s">
        <v>4</v>
      </c>
      <c r="D67" s="15">
        <v>42637</v>
      </c>
      <c r="E67" s="16">
        <v>14603</v>
      </c>
      <c r="F67" s="15">
        <v>42704</v>
      </c>
    </row>
    <row r="68" spans="1:6" x14ac:dyDescent="0.25">
      <c r="A68" s="14" t="s">
        <v>1</v>
      </c>
      <c r="B68" s="14" t="s">
        <v>0</v>
      </c>
      <c r="C68" s="14" t="s">
        <v>21</v>
      </c>
      <c r="D68" s="15">
        <v>42674</v>
      </c>
      <c r="E68" s="16">
        <v>184524</v>
      </c>
      <c r="F68" s="15">
        <v>42735</v>
      </c>
    </row>
    <row r="69" spans="1:6" x14ac:dyDescent="0.25">
      <c r="A69" s="14" t="s">
        <v>50</v>
      </c>
      <c r="B69" s="14" t="s">
        <v>0</v>
      </c>
      <c r="C69" s="14" t="s">
        <v>51</v>
      </c>
      <c r="D69" s="15">
        <v>42781</v>
      </c>
      <c r="E69" s="16">
        <v>950433</v>
      </c>
      <c r="F69" s="15">
        <v>42855</v>
      </c>
    </row>
    <row r="70" spans="1:6" x14ac:dyDescent="0.25">
      <c r="A70" s="14" t="s">
        <v>50</v>
      </c>
      <c r="B70" s="14" t="s">
        <v>0</v>
      </c>
      <c r="C70" s="14" t="s">
        <v>52</v>
      </c>
      <c r="D70" s="15">
        <v>42786</v>
      </c>
      <c r="E70" s="16">
        <v>112795</v>
      </c>
      <c r="F70" s="15">
        <v>42855</v>
      </c>
    </row>
    <row r="71" spans="1:6" x14ac:dyDescent="0.25">
      <c r="A71" s="14" t="s">
        <v>50</v>
      </c>
      <c r="B71" s="14" t="s">
        <v>0</v>
      </c>
      <c r="C71" s="14" t="s">
        <v>53</v>
      </c>
      <c r="D71" s="15">
        <v>42789</v>
      </c>
      <c r="E71" s="16">
        <v>22308</v>
      </c>
      <c r="F71" s="15">
        <v>42855</v>
      </c>
    </row>
    <row r="72" spans="1:6" x14ac:dyDescent="0.25">
      <c r="A72" s="14" t="s">
        <v>50</v>
      </c>
      <c r="B72" s="14" t="s">
        <v>0</v>
      </c>
      <c r="C72" s="14" t="s">
        <v>56</v>
      </c>
      <c r="D72" s="15">
        <v>42811</v>
      </c>
      <c r="E72" s="16">
        <v>21240</v>
      </c>
      <c r="F72" s="15">
        <v>42886</v>
      </c>
    </row>
    <row r="73" spans="1:6" x14ac:dyDescent="0.25">
      <c r="A73" s="14" t="s">
        <v>50</v>
      </c>
      <c r="B73" s="14" t="s">
        <v>0</v>
      </c>
      <c r="C73" s="14" t="s">
        <v>58</v>
      </c>
      <c r="D73" s="15">
        <v>42850</v>
      </c>
      <c r="E73" s="16">
        <v>144972</v>
      </c>
      <c r="F73" s="15">
        <v>42916</v>
      </c>
    </row>
    <row r="74" spans="1:6" x14ac:dyDescent="0.25">
      <c r="A74" s="14" t="s">
        <v>50</v>
      </c>
      <c r="B74" s="14" t="s">
        <v>0</v>
      </c>
      <c r="C74" s="14" t="s">
        <v>60</v>
      </c>
      <c r="D74" s="15">
        <v>42910</v>
      </c>
      <c r="E74" s="16">
        <v>7965</v>
      </c>
      <c r="F74" s="15">
        <v>42940</v>
      </c>
    </row>
    <row r="75" spans="1:6" x14ac:dyDescent="0.25">
      <c r="A75" s="14" t="s">
        <v>50</v>
      </c>
      <c r="B75" s="14" t="s">
        <v>0</v>
      </c>
      <c r="C75" s="14" t="s">
        <v>61</v>
      </c>
      <c r="D75" s="15">
        <v>42865</v>
      </c>
      <c r="E75" s="16">
        <v>40047</v>
      </c>
      <c r="F75" s="15">
        <v>42947</v>
      </c>
    </row>
    <row r="76" spans="1:6" x14ac:dyDescent="0.25">
      <c r="A76" s="14" t="s">
        <v>50</v>
      </c>
      <c r="B76" s="14" t="s">
        <v>0</v>
      </c>
      <c r="C76" s="14" t="s">
        <v>62</v>
      </c>
      <c r="D76" s="15">
        <v>42921</v>
      </c>
      <c r="E76" s="16">
        <v>88722</v>
      </c>
      <c r="F76" s="15">
        <v>42951</v>
      </c>
    </row>
    <row r="77" spans="1:6" x14ac:dyDescent="0.25">
      <c r="A77" s="14" t="s">
        <v>50</v>
      </c>
      <c r="B77" s="14" t="s">
        <v>0</v>
      </c>
      <c r="C77" s="14" t="s">
        <v>63</v>
      </c>
      <c r="D77" s="15">
        <v>42900</v>
      </c>
      <c r="E77" s="16">
        <v>8850</v>
      </c>
      <c r="F77" s="15">
        <v>42960</v>
      </c>
    </row>
    <row r="78" spans="1:6" x14ac:dyDescent="0.25">
      <c r="A78" s="14" t="s">
        <v>50</v>
      </c>
      <c r="B78" s="14" t="s">
        <v>0</v>
      </c>
      <c r="C78" s="14" t="s">
        <v>64</v>
      </c>
      <c r="D78" s="15">
        <v>42942</v>
      </c>
      <c r="E78" s="16">
        <v>64827</v>
      </c>
      <c r="F78" s="15">
        <v>42972</v>
      </c>
    </row>
    <row r="79" spans="1:6" x14ac:dyDescent="0.25">
      <c r="A79" s="14" t="s">
        <v>50</v>
      </c>
      <c r="B79" s="14" t="s">
        <v>0</v>
      </c>
      <c r="C79" s="14" t="s">
        <v>65</v>
      </c>
      <c r="D79" s="15">
        <v>42942</v>
      </c>
      <c r="E79" s="16">
        <v>8054</v>
      </c>
      <c r="F79" s="15">
        <v>42972</v>
      </c>
    </row>
    <row r="80" spans="1:6" x14ac:dyDescent="0.25">
      <c r="A80" s="14" t="s">
        <v>50</v>
      </c>
      <c r="B80" s="14" t="s">
        <v>0</v>
      </c>
      <c r="C80" s="14" t="s">
        <v>66</v>
      </c>
      <c r="D80" s="15">
        <v>42963</v>
      </c>
      <c r="E80" s="16">
        <v>1859</v>
      </c>
      <c r="F80" s="15">
        <v>42993</v>
      </c>
    </row>
    <row r="81" spans="1:8" x14ac:dyDescent="0.25">
      <c r="A81" s="20" t="s">
        <v>172</v>
      </c>
      <c r="B81" s="20" t="s">
        <v>171</v>
      </c>
      <c r="C81" s="20" t="s">
        <v>179</v>
      </c>
      <c r="D81" s="21">
        <v>44148</v>
      </c>
      <c r="E81" s="29">
        <v>1000000</v>
      </c>
      <c r="F81" s="21">
        <v>44208</v>
      </c>
    </row>
    <row r="82" spans="1:8" x14ac:dyDescent="0.25">
      <c r="A82" s="5"/>
      <c r="B82" s="5"/>
      <c r="C82" s="5"/>
      <c r="D82" s="6"/>
      <c r="E82" s="7"/>
      <c r="F82" s="6"/>
    </row>
    <row r="83" spans="1:8" x14ac:dyDescent="0.25">
      <c r="A83" s="5"/>
      <c r="B83" s="5"/>
      <c r="C83" s="5"/>
      <c r="D83" s="6"/>
      <c r="E83" s="17">
        <f>SUM(E4:E82)</f>
        <v>10648129</v>
      </c>
      <c r="F83" s="6"/>
      <c r="H83" s="18">
        <f>+E83</f>
        <v>10648129</v>
      </c>
    </row>
    <row r="84" spans="1:8" x14ac:dyDescent="0.25">
      <c r="A84" s="5"/>
      <c r="B84" s="5"/>
      <c r="C84" s="5"/>
      <c r="D84" s="6"/>
      <c r="E84" s="7"/>
      <c r="F84" s="6"/>
    </row>
    <row r="431" spans="5:5" x14ac:dyDescent="0.25">
      <c r="E431" s="8">
        <v>69118751</v>
      </c>
    </row>
    <row r="434" spans="6:6" x14ac:dyDescent="0.25">
      <c r="F434" s="9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3035"/>
  <sheetViews>
    <sheetView topLeftCell="C1" workbookViewId="0">
      <selection activeCell="C21" sqref="A21:XFD21"/>
    </sheetView>
  </sheetViews>
  <sheetFormatPr baseColWidth="10" defaultRowHeight="15" x14ac:dyDescent="0.25"/>
  <cols>
    <col min="1" max="1" width="2.140625" customWidth="1"/>
    <col min="3" max="3" width="34.28515625" customWidth="1"/>
    <col min="4" max="4" width="38.28515625" customWidth="1"/>
    <col min="5" max="5" width="53" customWidth="1"/>
    <col min="6" max="6" width="23.28515625" style="25" customWidth="1"/>
  </cols>
  <sheetData>
    <row r="2" spans="3:6" x14ac:dyDescent="0.25">
      <c r="C2" s="13" t="s">
        <v>222</v>
      </c>
      <c r="D2" s="10" t="s">
        <v>214</v>
      </c>
      <c r="E2" s="22" t="s">
        <v>225</v>
      </c>
    </row>
    <row r="3" spans="3:6" x14ac:dyDescent="0.25">
      <c r="C3" s="14" t="s">
        <v>202</v>
      </c>
      <c r="D3" s="14" t="s">
        <v>201</v>
      </c>
      <c r="E3" s="24" t="s">
        <v>241</v>
      </c>
    </row>
    <row r="4" spans="3:6" x14ac:dyDescent="0.25">
      <c r="C4" s="3" t="s">
        <v>133</v>
      </c>
      <c r="D4" s="3" t="s">
        <v>132</v>
      </c>
      <c r="E4" s="23" t="s">
        <v>240</v>
      </c>
    </row>
    <row r="5" spans="3:6" x14ac:dyDescent="0.25">
      <c r="C5" s="3" t="s">
        <v>104</v>
      </c>
      <c r="D5" s="3" t="s">
        <v>103</v>
      </c>
      <c r="E5" s="23" t="s">
        <v>242</v>
      </c>
    </row>
    <row r="6" spans="3:6" x14ac:dyDescent="0.25">
      <c r="C6" s="14" t="s">
        <v>157</v>
      </c>
      <c r="D6" s="14" t="s">
        <v>156</v>
      </c>
      <c r="E6" s="24" t="s">
        <v>241</v>
      </c>
      <c r="F6" s="25" t="s">
        <v>243</v>
      </c>
    </row>
    <row r="7" spans="3:6" x14ac:dyDescent="0.25">
      <c r="C7" s="3" t="s">
        <v>135</v>
      </c>
      <c r="D7" s="3" t="s">
        <v>134</v>
      </c>
      <c r="E7" s="23"/>
    </row>
    <row r="8" spans="3:6" x14ac:dyDescent="0.25">
      <c r="C8" s="3" t="s">
        <v>121</v>
      </c>
      <c r="D8" s="3" t="s">
        <v>120</v>
      </c>
      <c r="E8" s="23" t="s">
        <v>235</v>
      </c>
    </row>
    <row r="9" spans="3:6" x14ac:dyDescent="0.25">
      <c r="C9" s="14" t="s">
        <v>217</v>
      </c>
      <c r="D9" s="14" t="s">
        <v>218</v>
      </c>
      <c r="E9" s="24"/>
    </row>
    <row r="10" spans="3:6" x14ac:dyDescent="0.25">
      <c r="C10" s="3" t="s">
        <v>181</v>
      </c>
      <c r="D10" s="3" t="s">
        <v>180</v>
      </c>
      <c r="E10" s="23"/>
    </row>
    <row r="11" spans="3:6" x14ac:dyDescent="0.25">
      <c r="C11" s="14" t="s">
        <v>204</v>
      </c>
      <c r="D11" s="14" t="s">
        <v>203</v>
      </c>
      <c r="E11" s="24"/>
    </row>
    <row r="12" spans="3:6" x14ac:dyDescent="0.25">
      <c r="C12" s="3" t="s">
        <v>99</v>
      </c>
      <c r="D12" s="3" t="s">
        <v>98</v>
      </c>
      <c r="E12" s="23" t="s">
        <v>241</v>
      </c>
    </row>
    <row r="13" spans="3:6" x14ac:dyDescent="0.25">
      <c r="C13" s="3" t="s">
        <v>200</v>
      </c>
      <c r="D13" s="3" t="s">
        <v>199</v>
      </c>
      <c r="E13" s="23" t="s">
        <v>234</v>
      </c>
    </row>
    <row r="14" spans="3:6" x14ac:dyDescent="0.25">
      <c r="C14" s="3" t="s">
        <v>143</v>
      </c>
      <c r="D14" s="3" t="s">
        <v>142</v>
      </c>
      <c r="E14" s="23"/>
    </row>
    <row r="15" spans="3:6" x14ac:dyDescent="0.25">
      <c r="C15" s="3" t="s">
        <v>149</v>
      </c>
      <c r="D15" s="3" t="s">
        <v>148</v>
      </c>
      <c r="E15" s="23" t="s">
        <v>243</v>
      </c>
      <c r="F15" s="25" t="s">
        <v>244</v>
      </c>
    </row>
    <row r="16" spans="3:6" x14ac:dyDescent="0.25">
      <c r="C16" s="3" t="s">
        <v>146</v>
      </c>
      <c r="D16" s="3" t="s">
        <v>145</v>
      </c>
      <c r="E16" s="23" t="s">
        <v>232</v>
      </c>
    </row>
    <row r="17" spans="3:5" x14ac:dyDescent="0.25">
      <c r="C17" s="3" t="s">
        <v>113</v>
      </c>
      <c r="D17" s="3" t="s">
        <v>112</v>
      </c>
      <c r="E17" s="23"/>
    </row>
    <row r="18" spans="3:5" x14ac:dyDescent="0.25">
      <c r="C18" s="14" t="s">
        <v>163</v>
      </c>
      <c r="D18" s="14" t="s">
        <v>162</v>
      </c>
      <c r="E18" s="24"/>
    </row>
    <row r="19" spans="3:5" x14ac:dyDescent="0.25">
      <c r="C19" s="14" t="s">
        <v>198</v>
      </c>
      <c r="D19" s="14" t="s">
        <v>197</v>
      </c>
      <c r="E19" s="24" t="s">
        <v>233</v>
      </c>
    </row>
    <row r="20" spans="3:5" x14ac:dyDescent="0.25">
      <c r="C20" s="3" t="s">
        <v>172</v>
      </c>
      <c r="D20" s="3" t="s">
        <v>171</v>
      </c>
      <c r="E20" s="23" t="s">
        <v>245</v>
      </c>
    </row>
    <row r="21" spans="3:5" x14ac:dyDescent="0.25">
      <c r="C21" s="14" t="s">
        <v>170</v>
      </c>
      <c r="D21" s="14" t="s">
        <v>169</v>
      </c>
      <c r="E21" s="24" t="s">
        <v>246</v>
      </c>
    </row>
    <row r="22" spans="3:5" x14ac:dyDescent="0.25">
      <c r="C22" s="14" t="s">
        <v>188</v>
      </c>
      <c r="D22" s="14" t="s">
        <v>187</v>
      </c>
      <c r="E22" s="24" t="s">
        <v>246</v>
      </c>
    </row>
    <row r="23" spans="3:5" x14ac:dyDescent="0.25">
      <c r="C23" s="3" t="s">
        <v>174</v>
      </c>
      <c r="D23" s="3" t="s">
        <v>173</v>
      </c>
      <c r="E23" s="23" t="s">
        <v>247</v>
      </c>
    </row>
    <row r="24" spans="3:5" x14ac:dyDescent="0.25">
      <c r="C24" s="3" t="s">
        <v>107</v>
      </c>
      <c r="D24" s="3" t="s">
        <v>106</v>
      </c>
      <c r="E24" s="23" t="s">
        <v>236</v>
      </c>
    </row>
    <row r="25" spans="3:5" x14ac:dyDescent="0.25">
      <c r="C25" s="3" t="s">
        <v>71</v>
      </c>
      <c r="D25" s="3" t="s">
        <v>70</v>
      </c>
      <c r="E25" s="23" t="s">
        <v>239</v>
      </c>
    </row>
    <row r="26" spans="3:5" x14ac:dyDescent="0.25">
      <c r="C26" s="14" t="s">
        <v>190</v>
      </c>
      <c r="D26" s="14" t="s">
        <v>189</v>
      </c>
      <c r="E26" s="24" t="s">
        <v>231</v>
      </c>
    </row>
    <row r="27" spans="3:5" x14ac:dyDescent="0.25">
      <c r="C27" s="3" t="s">
        <v>90</v>
      </c>
      <c r="D27" s="3" t="s">
        <v>89</v>
      </c>
      <c r="E27" s="23"/>
    </row>
    <row r="28" spans="3:5" x14ac:dyDescent="0.25">
      <c r="C28" s="14" t="s">
        <v>215</v>
      </c>
      <c r="D28" s="14" t="s">
        <v>216</v>
      </c>
      <c r="E28" s="24"/>
    </row>
    <row r="29" spans="3:5" x14ac:dyDescent="0.25">
      <c r="C29" s="3" t="s">
        <v>102</v>
      </c>
      <c r="D29" s="3" t="s">
        <v>101</v>
      </c>
      <c r="E29" s="23"/>
    </row>
    <row r="30" spans="3:5" x14ac:dyDescent="0.25">
      <c r="C30" s="3" t="s">
        <v>159</v>
      </c>
      <c r="D30" s="3" t="s">
        <v>158</v>
      </c>
      <c r="E30" s="23" t="s">
        <v>237</v>
      </c>
    </row>
    <row r="31" spans="3:5" x14ac:dyDescent="0.25">
      <c r="C31" s="3" t="s">
        <v>77</v>
      </c>
      <c r="D31" s="3" t="s">
        <v>76</v>
      </c>
      <c r="E31" s="23"/>
    </row>
    <row r="32" spans="3:5" x14ac:dyDescent="0.25">
      <c r="C32" s="3" t="s">
        <v>97</v>
      </c>
      <c r="D32" s="3" t="s">
        <v>96</v>
      </c>
      <c r="E32" s="23" t="s">
        <v>248</v>
      </c>
    </row>
    <row r="33" spans="3:5" x14ac:dyDescent="0.25">
      <c r="C33" s="3" t="s">
        <v>124</v>
      </c>
      <c r="D33" s="3" t="s">
        <v>123</v>
      </c>
      <c r="E33" s="23"/>
    </row>
    <row r="34" spans="3:5" x14ac:dyDescent="0.25">
      <c r="C34" s="3" t="s">
        <v>116</v>
      </c>
      <c r="D34" s="3" t="s">
        <v>115</v>
      </c>
      <c r="E34" s="23"/>
    </row>
    <row r="35" spans="3:5" x14ac:dyDescent="0.25">
      <c r="C35" s="14" t="s">
        <v>210</v>
      </c>
      <c r="D35" s="14" t="s">
        <v>209</v>
      </c>
      <c r="E35" s="24"/>
    </row>
    <row r="36" spans="3:5" x14ac:dyDescent="0.25">
      <c r="C36" s="3" t="s">
        <v>192</v>
      </c>
      <c r="D36" s="3" t="s">
        <v>191</v>
      </c>
      <c r="E36" s="23"/>
    </row>
    <row r="37" spans="3:5" x14ac:dyDescent="0.25">
      <c r="C37" s="3" t="s">
        <v>153</v>
      </c>
      <c r="D37" s="3" t="s">
        <v>152</v>
      </c>
      <c r="E37" s="23"/>
    </row>
    <row r="38" spans="3:5" x14ac:dyDescent="0.25">
      <c r="C38" s="3" t="s">
        <v>138</v>
      </c>
      <c r="D38" s="3" t="s">
        <v>137</v>
      </c>
      <c r="E38" s="23"/>
    </row>
    <row r="39" spans="3:5" x14ac:dyDescent="0.25">
      <c r="C39" s="3" t="s">
        <v>161</v>
      </c>
      <c r="D39" s="3" t="s">
        <v>160</v>
      </c>
      <c r="E39" s="23"/>
    </row>
    <row r="40" spans="3:5" x14ac:dyDescent="0.25">
      <c r="C40" s="3" t="s">
        <v>109</v>
      </c>
      <c r="D40" s="3" t="s">
        <v>108</v>
      </c>
      <c r="E40" s="23"/>
    </row>
    <row r="41" spans="3:5" x14ac:dyDescent="0.25">
      <c r="C41" s="14" t="s">
        <v>206</v>
      </c>
      <c r="D41" s="14" t="s">
        <v>205</v>
      </c>
      <c r="E41" s="24"/>
    </row>
    <row r="42" spans="3:5" x14ac:dyDescent="0.25">
      <c r="C42" s="3" t="s">
        <v>151</v>
      </c>
      <c r="D42" s="3" t="s">
        <v>150</v>
      </c>
      <c r="E42" s="23"/>
    </row>
    <row r="43" spans="3:5" x14ac:dyDescent="0.25">
      <c r="C43" s="3" t="s">
        <v>140</v>
      </c>
      <c r="D43" s="3" t="s">
        <v>139</v>
      </c>
      <c r="E43" s="23"/>
    </row>
    <row r="44" spans="3:5" x14ac:dyDescent="0.25">
      <c r="C44" s="14" t="s">
        <v>208</v>
      </c>
      <c r="D44" s="14" t="s">
        <v>207</v>
      </c>
      <c r="E44" s="24"/>
    </row>
    <row r="45" spans="3:5" x14ac:dyDescent="0.25">
      <c r="C45" s="3" t="s">
        <v>194</v>
      </c>
      <c r="D45" s="3" t="s">
        <v>193</v>
      </c>
      <c r="E45" s="23"/>
    </row>
    <row r="46" spans="3:5" x14ac:dyDescent="0.25">
      <c r="C46" s="3" t="s">
        <v>129</v>
      </c>
      <c r="D46" s="3" t="s">
        <v>128</v>
      </c>
      <c r="E46" s="23"/>
    </row>
    <row r="47" spans="3:5" x14ac:dyDescent="0.25">
      <c r="C47" s="3" t="s">
        <v>196</v>
      </c>
      <c r="D47" s="3" t="s">
        <v>195</v>
      </c>
      <c r="E47" s="23"/>
    </row>
    <row r="48" spans="3:5" x14ac:dyDescent="0.25">
      <c r="C48" s="3" t="s">
        <v>165</v>
      </c>
      <c r="D48" s="3" t="s">
        <v>164</v>
      </c>
      <c r="E48" s="23"/>
    </row>
    <row r="49" spans="3:6" x14ac:dyDescent="0.25">
      <c r="C49" s="3" t="s">
        <v>186</v>
      </c>
      <c r="D49" s="3" t="s">
        <v>185</v>
      </c>
      <c r="E49" s="23"/>
    </row>
    <row r="50" spans="3:6" x14ac:dyDescent="0.25">
      <c r="C50" s="3" t="s">
        <v>177</v>
      </c>
      <c r="D50" s="3" t="s">
        <v>176</v>
      </c>
      <c r="E50" s="4" t="s">
        <v>238</v>
      </c>
    </row>
    <row r="51" spans="3:6" x14ac:dyDescent="0.25">
      <c r="E51" s="26"/>
      <c r="F51" s="26"/>
    </row>
    <row r="52" spans="3:6" x14ac:dyDescent="0.25">
      <c r="E52" s="26"/>
      <c r="F52" s="26"/>
    </row>
    <row r="53" spans="3:6" x14ac:dyDescent="0.25">
      <c r="E53" s="26"/>
      <c r="F53" s="26"/>
    </row>
    <row r="54" spans="3:6" x14ac:dyDescent="0.25">
      <c r="E54" s="26"/>
      <c r="F54" s="26"/>
    </row>
    <row r="55" spans="3:6" x14ac:dyDescent="0.25">
      <c r="E55" s="26"/>
      <c r="F55" s="26"/>
    </row>
    <row r="56" spans="3:6" x14ac:dyDescent="0.25">
      <c r="E56" s="26"/>
      <c r="F56" s="26"/>
    </row>
    <row r="57" spans="3:6" x14ac:dyDescent="0.25">
      <c r="E57" s="26"/>
      <c r="F57" s="26"/>
    </row>
    <row r="58" spans="3:6" x14ac:dyDescent="0.25">
      <c r="E58" s="26"/>
      <c r="F58" s="26"/>
    </row>
    <row r="59" spans="3:6" x14ac:dyDescent="0.25">
      <c r="E59" s="26"/>
      <c r="F59" s="26"/>
    </row>
    <row r="60" spans="3:6" x14ac:dyDescent="0.25">
      <c r="E60" s="26"/>
      <c r="F60" s="26"/>
    </row>
    <row r="61" spans="3:6" x14ac:dyDescent="0.25">
      <c r="E61" s="26"/>
      <c r="F61" s="26"/>
    </row>
    <row r="62" spans="3:6" x14ac:dyDescent="0.25">
      <c r="E62" s="26"/>
      <c r="F62" s="26"/>
    </row>
    <row r="63" spans="3:6" x14ac:dyDescent="0.25">
      <c r="E63" s="26"/>
      <c r="F63" s="26"/>
    </row>
    <row r="64" spans="3:6" x14ac:dyDescent="0.25">
      <c r="E64" s="26"/>
      <c r="F64" s="26"/>
    </row>
    <row r="65" spans="5:6" x14ac:dyDescent="0.25">
      <c r="E65" s="26"/>
      <c r="F65" s="26"/>
    </row>
    <row r="66" spans="5:6" x14ac:dyDescent="0.25">
      <c r="E66" s="26"/>
      <c r="F66" s="26"/>
    </row>
    <row r="67" spans="5:6" x14ac:dyDescent="0.25">
      <c r="E67" s="26"/>
      <c r="F67" s="26"/>
    </row>
    <row r="68" spans="5:6" x14ac:dyDescent="0.25">
      <c r="E68" s="26"/>
      <c r="F68" s="26"/>
    </row>
    <row r="69" spans="5:6" x14ac:dyDescent="0.25">
      <c r="E69" s="26"/>
      <c r="F69" s="26"/>
    </row>
    <row r="70" spans="5:6" x14ac:dyDescent="0.25">
      <c r="E70" s="26"/>
      <c r="F70" s="26"/>
    </row>
    <row r="71" spans="5:6" x14ac:dyDescent="0.25">
      <c r="E71" s="26"/>
      <c r="F71" s="26"/>
    </row>
    <row r="72" spans="5:6" x14ac:dyDescent="0.25">
      <c r="E72" s="26"/>
      <c r="F72" s="26"/>
    </row>
    <row r="73" spans="5:6" x14ac:dyDescent="0.25">
      <c r="E73" s="26"/>
      <c r="F73" s="26"/>
    </row>
    <row r="74" spans="5:6" x14ac:dyDescent="0.25">
      <c r="E74" s="26"/>
      <c r="F74" s="26"/>
    </row>
    <row r="75" spans="5:6" x14ac:dyDescent="0.25">
      <c r="E75" s="26"/>
      <c r="F75" s="26"/>
    </row>
    <row r="76" spans="5:6" x14ac:dyDescent="0.25">
      <c r="E76" s="26"/>
      <c r="F76" s="26"/>
    </row>
    <row r="77" spans="5:6" x14ac:dyDescent="0.25">
      <c r="E77" s="26"/>
      <c r="F77" s="26"/>
    </row>
    <row r="78" spans="5:6" x14ac:dyDescent="0.25">
      <c r="E78" s="26"/>
      <c r="F78" s="26"/>
    </row>
    <row r="79" spans="5:6" x14ac:dyDescent="0.25">
      <c r="E79" s="26"/>
      <c r="F79" s="26"/>
    </row>
    <row r="80" spans="5:6" x14ac:dyDescent="0.25">
      <c r="E80" s="26"/>
      <c r="F80" s="26"/>
    </row>
    <row r="81" spans="5:6" x14ac:dyDescent="0.25">
      <c r="E81" s="26"/>
      <c r="F81" s="26"/>
    </row>
    <row r="82" spans="5:6" x14ac:dyDescent="0.25">
      <c r="E82" s="26"/>
      <c r="F82" s="26"/>
    </row>
    <row r="83" spans="5:6" x14ac:dyDescent="0.25">
      <c r="E83" s="26"/>
      <c r="F83" s="26"/>
    </row>
    <row r="84" spans="5:6" x14ac:dyDescent="0.25">
      <c r="E84" s="26"/>
      <c r="F84" s="26"/>
    </row>
    <row r="85" spans="5:6" x14ac:dyDescent="0.25">
      <c r="E85" s="26"/>
      <c r="F85" s="26"/>
    </row>
    <row r="86" spans="5:6" x14ac:dyDescent="0.25">
      <c r="E86" s="26"/>
      <c r="F86" s="26"/>
    </row>
    <row r="87" spans="5:6" x14ac:dyDescent="0.25">
      <c r="E87" s="26"/>
      <c r="F87" s="26"/>
    </row>
    <row r="88" spans="5:6" x14ac:dyDescent="0.25">
      <c r="E88" s="26"/>
      <c r="F88" s="26"/>
    </row>
    <row r="89" spans="5:6" x14ac:dyDescent="0.25">
      <c r="E89" s="26"/>
      <c r="F89" s="26"/>
    </row>
    <row r="90" spans="5:6" x14ac:dyDescent="0.25">
      <c r="E90" s="26"/>
      <c r="F90" s="26"/>
    </row>
    <row r="91" spans="5:6" x14ac:dyDescent="0.25">
      <c r="E91" s="26"/>
      <c r="F91" s="26"/>
    </row>
    <row r="92" spans="5:6" x14ac:dyDescent="0.25">
      <c r="E92" s="26"/>
      <c r="F92" s="26"/>
    </row>
    <row r="93" spans="5:6" x14ac:dyDescent="0.25">
      <c r="E93" s="26"/>
      <c r="F93" s="26"/>
    </row>
    <row r="94" spans="5:6" x14ac:dyDescent="0.25">
      <c r="E94" s="26"/>
      <c r="F94" s="26"/>
    </row>
    <row r="95" spans="5:6" x14ac:dyDescent="0.25">
      <c r="E95" s="26"/>
      <c r="F95" s="26"/>
    </row>
    <row r="96" spans="5:6" x14ac:dyDescent="0.25">
      <c r="E96" s="26"/>
      <c r="F96" s="26"/>
    </row>
    <row r="97" spans="5:6" x14ac:dyDescent="0.25">
      <c r="E97" s="26"/>
      <c r="F97" s="26"/>
    </row>
    <row r="98" spans="5:6" x14ac:dyDescent="0.25">
      <c r="E98" s="26"/>
      <c r="F98" s="26"/>
    </row>
    <row r="99" spans="5:6" x14ac:dyDescent="0.25">
      <c r="E99" s="26"/>
      <c r="F99" s="26"/>
    </row>
    <row r="100" spans="5:6" x14ac:dyDescent="0.25">
      <c r="E100" s="26"/>
      <c r="F100" s="26"/>
    </row>
    <row r="101" spans="5:6" x14ac:dyDescent="0.25">
      <c r="E101" s="26"/>
      <c r="F101" s="26"/>
    </row>
    <row r="102" spans="5:6" x14ac:dyDescent="0.25">
      <c r="E102" s="26"/>
      <c r="F102" s="26"/>
    </row>
    <row r="103" spans="5:6" x14ac:dyDescent="0.25">
      <c r="E103" s="26"/>
      <c r="F103" s="26"/>
    </row>
    <row r="104" spans="5:6" x14ac:dyDescent="0.25">
      <c r="E104" s="26"/>
      <c r="F104" s="26"/>
    </row>
    <row r="105" spans="5:6" x14ac:dyDescent="0.25">
      <c r="E105" s="26"/>
      <c r="F105" s="26"/>
    </row>
    <row r="106" spans="5:6" x14ac:dyDescent="0.25">
      <c r="E106" s="26"/>
      <c r="F106" s="26"/>
    </row>
    <row r="107" spans="5:6" x14ac:dyDescent="0.25">
      <c r="E107" s="26"/>
      <c r="F107" s="26"/>
    </row>
    <row r="108" spans="5:6" x14ac:dyDescent="0.25">
      <c r="E108" s="26"/>
      <c r="F108" s="26"/>
    </row>
    <row r="109" spans="5:6" x14ac:dyDescent="0.25">
      <c r="E109" s="26"/>
      <c r="F109" s="26"/>
    </row>
    <row r="110" spans="5:6" x14ac:dyDescent="0.25">
      <c r="E110" s="26"/>
      <c r="F110" s="26"/>
    </row>
    <row r="111" spans="5:6" x14ac:dyDescent="0.25">
      <c r="E111" s="26"/>
      <c r="F111" s="26"/>
    </row>
    <row r="112" spans="5:6" x14ac:dyDescent="0.25">
      <c r="E112" s="26"/>
      <c r="F112" s="26"/>
    </row>
    <row r="113" spans="5:6" x14ac:dyDescent="0.25">
      <c r="E113" s="26"/>
      <c r="F113" s="26"/>
    </row>
    <row r="114" spans="5:6" x14ac:dyDescent="0.25">
      <c r="E114" s="26"/>
      <c r="F114" s="26"/>
    </row>
    <row r="115" spans="5:6" x14ac:dyDescent="0.25">
      <c r="E115" s="26"/>
      <c r="F115" s="26"/>
    </row>
    <row r="116" spans="5:6" x14ac:dyDescent="0.25">
      <c r="E116" s="26"/>
      <c r="F116" s="26"/>
    </row>
    <row r="117" spans="5:6" x14ac:dyDescent="0.25">
      <c r="E117" s="26"/>
      <c r="F117" s="26"/>
    </row>
    <row r="118" spans="5:6" x14ac:dyDescent="0.25">
      <c r="E118" s="26"/>
      <c r="F118" s="26"/>
    </row>
    <row r="119" spans="5:6" x14ac:dyDescent="0.25">
      <c r="E119" s="26"/>
      <c r="F119" s="26"/>
    </row>
    <row r="120" spans="5:6" x14ac:dyDescent="0.25">
      <c r="E120" s="26"/>
      <c r="F120" s="26"/>
    </row>
    <row r="121" spans="5:6" x14ac:dyDescent="0.25">
      <c r="E121" s="26"/>
      <c r="F121" s="26"/>
    </row>
    <row r="122" spans="5:6" x14ac:dyDescent="0.25">
      <c r="E122" s="26"/>
      <c r="F122" s="26"/>
    </row>
    <row r="123" spans="5:6" x14ac:dyDescent="0.25">
      <c r="E123" s="26"/>
      <c r="F123" s="26"/>
    </row>
    <row r="124" spans="5:6" x14ac:dyDescent="0.25">
      <c r="E124" s="26"/>
      <c r="F124" s="26"/>
    </row>
    <row r="125" spans="5:6" x14ac:dyDescent="0.25">
      <c r="E125" s="26"/>
      <c r="F125" s="26"/>
    </row>
    <row r="126" spans="5:6" x14ac:dyDescent="0.25">
      <c r="E126" s="26"/>
      <c r="F126" s="26"/>
    </row>
    <row r="127" spans="5:6" x14ac:dyDescent="0.25">
      <c r="E127" s="26"/>
      <c r="F127" s="26"/>
    </row>
    <row r="128" spans="5:6" x14ac:dyDescent="0.25">
      <c r="E128" s="26"/>
      <c r="F128" s="26"/>
    </row>
    <row r="129" spans="5:6" x14ac:dyDescent="0.25">
      <c r="E129" s="26"/>
      <c r="F129" s="26"/>
    </row>
    <row r="130" spans="5:6" x14ac:dyDescent="0.25">
      <c r="E130" s="26"/>
      <c r="F130" s="26"/>
    </row>
    <row r="131" spans="5:6" x14ac:dyDescent="0.25">
      <c r="E131" s="26"/>
      <c r="F131" s="26"/>
    </row>
    <row r="132" spans="5:6" x14ac:dyDescent="0.25">
      <c r="E132" s="26"/>
      <c r="F132" s="26"/>
    </row>
    <row r="133" spans="5:6" x14ac:dyDescent="0.25">
      <c r="E133" s="26"/>
      <c r="F133" s="26"/>
    </row>
    <row r="134" spans="5:6" x14ac:dyDescent="0.25">
      <c r="E134" s="26"/>
      <c r="F134" s="26"/>
    </row>
    <row r="135" spans="5:6" x14ac:dyDescent="0.25">
      <c r="E135" s="26"/>
      <c r="F135" s="26"/>
    </row>
    <row r="136" spans="5:6" x14ac:dyDescent="0.25">
      <c r="E136" s="26"/>
      <c r="F136" s="26"/>
    </row>
    <row r="137" spans="5:6" x14ac:dyDescent="0.25">
      <c r="E137" s="26"/>
      <c r="F137" s="26"/>
    </row>
    <row r="138" spans="5:6" x14ac:dyDescent="0.25">
      <c r="E138" s="26"/>
      <c r="F138" s="26"/>
    </row>
    <row r="139" spans="5:6" x14ac:dyDescent="0.25">
      <c r="E139" s="26"/>
      <c r="F139" s="26"/>
    </row>
    <row r="140" spans="5:6" x14ac:dyDescent="0.25">
      <c r="E140" s="26"/>
      <c r="F140" s="26"/>
    </row>
    <row r="141" spans="5:6" x14ac:dyDescent="0.25">
      <c r="E141" s="26"/>
      <c r="F141" s="26"/>
    </row>
    <row r="142" spans="5:6" x14ac:dyDescent="0.25">
      <c r="E142" s="26"/>
      <c r="F142" s="26"/>
    </row>
    <row r="143" spans="5:6" x14ac:dyDescent="0.25">
      <c r="E143" s="26"/>
      <c r="F143" s="26"/>
    </row>
    <row r="144" spans="5:6" x14ac:dyDescent="0.25">
      <c r="E144" s="26"/>
      <c r="F144" s="26"/>
    </row>
    <row r="145" spans="5:6" x14ac:dyDescent="0.25">
      <c r="E145" s="26"/>
      <c r="F145" s="26"/>
    </row>
    <row r="146" spans="5:6" x14ac:dyDescent="0.25">
      <c r="E146" s="26"/>
      <c r="F146" s="26"/>
    </row>
    <row r="147" spans="5:6" x14ac:dyDescent="0.25">
      <c r="E147" s="26"/>
      <c r="F147" s="26"/>
    </row>
    <row r="148" spans="5:6" x14ac:dyDescent="0.25">
      <c r="E148" s="26"/>
      <c r="F148" s="26"/>
    </row>
    <row r="149" spans="5:6" x14ac:dyDescent="0.25">
      <c r="E149" s="26"/>
      <c r="F149" s="26"/>
    </row>
    <row r="150" spans="5:6" x14ac:dyDescent="0.25">
      <c r="E150" s="26"/>
      <c r="F150" s="26"/>
    </row>
    <row r="151" spans="5:6" x14ac:dyDescent="0.25">
      <c r="E151" s="26"/>
      <c r="F151" s="26"/>
    </row>
    <row r="152" spans="5:6" x14ac:dyDescent="0.25">
      <c r="E152" s="26"/>
      <c r="F152" s="26"/>
    </row>
    <row r="153" spans="5:6" x14ac:dyDescent="0.25">
      <c r="E153" s="26"/>
      <c r="F153" s="26"/>
    </row>
    <row r="154" spans="5:6" x14ac:dyDescent="0.25">
      <c r="E154" s="26"/>
      <c r="F154" s="26"/>
    </row>
    <row r="155" spans="5:6" x14ac:dyDescent="0.25">
      <c r="E155" s="26"/>
      <c r="F155" s="26"/>
    </row>
    <row r="156" spans="5:6" x14ac:dyDescent="0.25">
      <c r="E156" s="26"/>
      <c r="F156" s="26"/>
    </row>
    <row r="157" spans="5:6" x14ac:dyDescent="0.25">
      <c r="E157" s="26"/>
      <c r="F157" s="26"/>
    </row>
    <row r="158" spans="5:6" x14ac:dyDescent="0.25">
      <c r="E158" s="26"/>
      <c r="F158" s="26"/>
    </row>
    <row r="159" spans="5:6" x14ac:dyDescent="0.25">
      <c r="E159" s="26"/>
      <c r="F159" s="26"/>
    </row>
    <row r="160" spans="5:6" x14ac:dyDescent="0.25">
      <c r="E160" s="26"/>
      <c r="F160" s="26"/>
    </row>
    <row r="161" spans="5:6" x14ac:dyDescent="0.25">
      <c r="E161" s="26"/>
      <c r="F161" s="26"/>
    </row>
    <row r="162" spans="5:6" x14ac:dyDescent="0.25">
      <c r="E162" s="26"/>
      <c r="F162" s="26"/>
    </row>
    <row r="163" spans="5:6" x14ac:dyDescent="0.25">
      <c r="E163" s="26"/>
      <c r="F163" s="26"/>
    </row>
    <row r="164" spans="5:6" x14ac:dyDescent="0.25">
      <c r="E164" s="26"/>
      <c r="F164" s="26"/>
    </row>
    <row r="165" spans="5:6" x14ac:dyDescent="0.25">
      <c r="E165" s="26"/>
      <c r="F165" s="26"/>
    </row>
    <row r="166" spans="5:6" x14ac:dyDescent="0.25">
      <c r="E166" s="26"/>
      <c r="F166" s="26"/>
    </row>
    <row r="167" spans="5:6" x14ac:dyDescent="0.25">
      <c r="E167" s="26"/>
      <c r="F167" s="26"/>
    </row>
    <row r="168" spans="5:6" x14ac:dyDescent="0.25">
      <c r="E168" s="26"/>
      <c r="F168" s="26"/>
    </row>
    <row r="169" spans="5:6" x14ac:dyDescent="0.25">
      <c r="E169" s="26"/>
      <c r="F169" s="26"/>
    </row>
    <row r="170" spans="5:6" x14ac:dyDescent="0.25">
      <c r="E170" s="26"/>
      <c r="F170" s="26"/>
    </row>
    <row r="171" spans="5:6" x14ac:dyDescent="0.25">
      <c r="E171" s="26"/>
      <c r="F171" s="26"/>
    </row>
    <row r="172" spans="5:6" x14ac:dyDescent="0.25">
      <c r="E172" s="26"/>
      <c r="F172" s="26"/>
    </row>
    <row r="173" spans="5:6" x14ac:dyDescent="0.25">
      <c r="E173" s="26"/>
      <c r="F173" s="26"/>
    </row>
    <row r="174" spans="5:6" x14ac:dyDescent="0.25">
      <c r="E174" s="26"/>
      <c r="F174" s="26"/>
    </row>
    <row r="175" spans="5:6" x14ac:dyDescent="0.25">
      <c r="E175" s="26"/>
      <c r="F175" s="26"/>
    </row>
    <row r="176" spans="5:6" x14ac:dyDescent="0.25">
      <c r="E176" s="26"/>
      <c r="F176" s="26"/>
    </row>
    <row r="177" spans="5:6" x14ac:dyDescent="0.25">
      <c r="E177" s="26"/>
      <c r="F177" s="26"/>
    </row>
    <row r="178" spans="5:6" x14ac:dyDescent="0.25">
      <c r="E178" s="26"/>
      <c r="F178" s="26"/>
    </row>
    <row r="179" spans="5:6" x14ac:dyDescent="0.25">
      <c r="E179" s="26"/>
      <c r="F179" s="26"/>
    </row>
    <row r="180" spans="5:6" x14ac:dyDescent="0.25">
      <c r="E180" s="26"/>
      <c r="F180" s="26"/>
    </row>
    <row r="181" spans="5:6" x14ac:dyDescent="0.25">
      <c r="E181" s="26"/>
      <c r="F181" s="26"/>
    </row>
    <row r="182" spans="5:6" x14ac:dyDescent="0.25">
      <c r="E182" s="26"/>
      <c r="F182" s="26"/>
    </row>
    <row r="183" spans="5:6" x14ac:dyDescent="0.25">
      <c r="E183" s="26"/>
      <c r="F183" s="26"/>
    </row>
    <row r="184" spans="5:6" x14ac:dyDescent="0.25">
      <c r="E184" s="26"/>
      <c r="F184" s="26"/>
    </row>
    <row r="185" spans="5:6" x14ac:dyDescent="0.25">
      <c r="E185" s="26"/>
      <c r="F185" s="26"/>
    </row>
    <row r="186" spans="5:6" x14ac:dyDescent="0.25">
      <c r="E186" s="26"/>
      <c r="F186" s="26"/>
    </row>
    <row r="187" spans="5:6" x14ac:dyDescent="0.25">
      <c r="E187" s="26"/>
      <c r="F187" s="26"/>
    </row>
    <row r="188" spans="5:6" x14ac:dyDescent="0.25">
      <c r="E188" s="26"/>
      <c r="F188" s="26"/>
    </row>
    <row r="189" spans="5:6" x14ac:dyDescent="0.25">
      <c r="E189" s="26"/>
      <c r="F189" s="26"/>
    </row>
    <row r="190" spans="5:6" x14ac:dyDescent="0.25">
      <c r="E190" s="26"/>
      <c r="F190" s="26"/>
    </row>
    <row r="191" spans="5:6" x14ac:dyDescent="0.25">
      <c r="E191" s="26"/>
      <c r="F191" s="26"/>
    </row>
    <row r="192" spans="5:6" x14ac:dyDescent="0.25">
      <c r="E192" s="26"/>
      <c r="F192" s="26"/>
    </row>
    <row r="193" spans="5:6" x14ac:dyDescent="0.25">
      <c r="E193" s="26"/>
      <c r="F193" s="26"/>
    </row>
    <row r="194" spans="5:6" x14ac:dyDescent="0.25">
      <c r="E194" s="26"/>
      <c r="F194" s="26"/>
    </row>
    <row r="195" spans="5:6" x14ac:dyDescent="0.25">
      <c r="E195" s="26"/>
      <c r="F195" s="26"/>
    </row>
    <row r="196" spans="5:6" x14ac:dyDescent="0.25">
      <c r="E196" s="26"/>
      <c r="F196" s="26"/>
    </row>
    <row r="197" spans="5:6" x14ac:dyDescent="0.25">
      <c r="E197" s="26"/>
      <c r="F197" s="26"/>
    </row>
    <row r="198" spans="5:6" x14ac:dyDescent="0.25">
      <c r="E198" s="26"/>
      <c r="F198" s="26"/>
    </row>
    <row r="199" spans="5:6" x14ac:dyDescent="0.25">
      <c r="E199" s="26"/>
      <c r="F199" s="26"/>
    </row>
    <row r="200" spans="5:6" x14ac:dyDescent="0.25">
      <c r="E200" s="26"/>
      <c r="F200" s="26"/>
    </row>
    <row r="201" spans="5:6" x14ac:dyDescent="0.25">
      <c r="E201" s="26"/>
      <c r="F201" s="26"/>
    </row>
    <row r="202" spans="5:6" x14ac:dyDescent="0.25">
      <c r="E202" s="26"/>
      <c r="F202" s="26"/>
    </row>
    <row r="203" spans="5:6" x14ac:dyDescent="0.25">
      <c r="E203" s="26"/>
      <c r="F203" s="26"/>
    </row>
    <row r="204" spans="5:6" x14ac:dyDescent="0.25">
      <c r="E204" s="26"/>
      <c r="F204" s="26"/>
    </row>
    <row r="205" spans="5:6" x14ac:dyDescent="0.25">
      <c r="E205" s="26"/>
      <c r="F205" s="26"/>
    </row>
    <row r="206" spans="5:6" x14ac:dyDescent="0.25">
      <c r="E206" s="26"/>
      <c r="F206" s="26"/>
    </row>
    <row r="207" spans="5:6" x14ac:dyDescent="0.25">
      <c r="E207" s="26"/>
      <c r="F207" s="26"/>
    </row>
    <row r="208" spans="5:6" x14ac:dyDescent="0.25">
      <c r="E208" s="26"/>
      <c r="F208" s="26"/>
    </row>
    <row r="209" spans="5:6" x14ac:dyDescent="0.25">
      <c r="E209" s="26"/>
      <c r="F209" s="26"/>
    </row>
    <row r="210" spans="5:6" x14ac:dyDescent="0.25">
      <c r="E210" s="26"/>
      <c r="F210" s="26"/>
    </row>
    <row r="211" spans="5:6" x14ac:dyDescent="0.25">
      <c r="E211" s="26"/>
      <c r="F211" s="26"/>
    </row>
    <row r="212" spans="5:6" x14ac:dyDescent="0.25">
      <c r="E212" s="26"/>
      <c r="F212" s="26"/>
    </row>
    <row r="213" spans="5:6" x14ac:dyDescent="0.25">
      <c r="E213" s="26"/>
      <c r="F213" s="26"/>
    </row>
    <row r="214" spans="5:6" x14ac:dyDescent="0.25">
      <c r="E214" s="26"/>
      <c r="F214" s="26"/>
    </row>
    <row r="215" spans="5:6" x14ac:dyDescent="0.25">
      <c r="E215" s="26"/>
      <c r="F215" s="26"/>
    </row>
    <row r="216" spans="5:6" x14ac:dyDescent="0.25">
      <c r="E216" s="26"/>
      <c r="F216" s="26"/>
    </row>
    <row r="217" spans="5:6" x14ac:dyDescent="0.25">
      <c r="E217" s="26"/>
      <c r="F217" s="26"/>
    </row>
    <row r="218" spans="5:6" x14ac:dyDescent="0.25">
      <c r="E218" s="26"/>
      <c r="F218" s="26"/>
    </row>
    <row r="219" spans="5:6" x14ac:dyDescent="0.25">
      <c r="E219" s="26"/>
      <c r="F219" s="26"/>
    </row>
    <row r="220" spans="5:6" x14ac:dyDescent="0.25">
      <c r="E220" s="26"/>
      <c r="F220" s="26"/>
    </row>
    <row r="221" spans="5:6" x14ac:dyDescent="0.25">
      <c r="E221" s="26"/>
      <c r="F221" s="26"/>
    </row>
    <row r="222" spans="5:6" x14ac:dyDescent="0.25">
      <c r="E222" s="26"/>
      <c r="F222" s="26"/>
    </row>
    <row r="223" spans="5:6" x14ac:dyDescent="0.25">
      <c r="E223" s="26"/>
      <c r="F223" s="26"/>
    </row>
    <row r="224" spans="5:6" x14ac:dyDescent="0.25">
      <c r="E224" s="26"/>
      <c r="F224" s="26"/>
    </row>
    <row r="225" spans="5:6" x14ac:dyDescent="0.25">
      <c r="E225" s="26"/>
      <c r="F225" s="26"/>
    </row>
    <row r="226" spans="5:6" x14ac:dyDescent="0.25">
      <c r="E226" s="26"/>
      <c r="F226" s="26"/>
    </row>
    <row r="227" spans="5:6" x14ac:dyDescent="0.25">
      <c r="E227" s="26"/>
      <c r="F227" s="26"/>
    </row>
    <row r="228" spans="5:6" x14ac:dyDescent="0.25">
      <c r="E228" s="26"/>
      <c r="F228" s="26"/>
    </row>
    <row r="229" spans="5:6" x14ac:dyDescent="0.25">
      <c r="E229" s="26"/>
      <c r="F229" s="26"/>
    </row>
    <row r="230" spans="5:6" x14ac:dyDescent="0.25">
      <c r="E230" s="26"/>
      <c r="F230" s="26"/>
    </row>
    <row r="231" spans="5:6" x14ac:dyDescent="0.25">
      <c r="E231" s="26"/>
      <c r="F231" s="26"/>
    </row>
    <row r="232" spans="5:6" x14ac:dyDescent="0.25">
      <c r="E232" s="26"/>
      <c r="F232" s="26"/>
    </row>
    <row r="233" spans="5:6" x14ac:dyDescent="0.25">
      <c r="E233" s="26"/>
      <c r="F233" s="26"/>
    </row>
    <row r="234" spans="5:6" x14ac:dyDescent="0.25">
      <c r="E234" s="26"/>
      <c r="F234" s="26"/>
    </row>
    <row r="235" spans="5:6" x14ac:dyDescent="0.25">
      <c r="E235" s="26"/>
      <c r="F235" s="26"/>
    </row>
    <row r="236" spans="5:6" x14ac:dyDescent="0.25">
      <c r="E236" s="26"/>
      <c r="F236" s="26"/>
    </row>
    <row r="237" spans="5:6" x14ac:dyDescent="0.25">
      <c r="E237" s="26"/>
      <c r="F237" s="26"/>
    </row>
    <row r="238" spans="5:6" x14ac:dyDescent="0.25">
      <c r="E238" s="26"/>
      <c r="F238" s="26"/>
    </row>
    <row r="239" spans="5:6" x14ac:dyDescent="0.25">
      <c r="E239" s="26"/>
      <c r="F239" s="26"/>
    </row>
    <row r="240" spans="5:6" x14ac:dyDescent="0.25">
      <c r="E240" s="26"/>
      <c r="F240" s="26"/>
    </row>
    <row r="241" spans="5:6" x14ac:dyDescent="0.25">
      <c r="E241" s="26"/>
      <c r="F241" s="26"/>
    </row>
    <row r="242" spans="5:6" x14ac:dyDescent="0.25">
      <c r="E242" s="26"/>
      <c r="F242" s="26"/>
    </row>
    <row r="243" spans="5:6" x14ac:dyDescent="0.25">
      <c r="E243" s="26"/>
      <c r="F243" s="26"/>
    </row>
    <row r="244" spans="5:6" x14ac:dyDescent="0.25">
      <c r="E244" s="26"/>
      <c r="F244" s="26"/>
    </row>
    <row r="245" spans="5:6" x14ac:dyDescent="0.25">
      <c r="E245" s="26"/>
      <c r="F245" s="26"/>
    </row>
    <row r="246" spans="5:6" x14ac:dyDescent="0.25">
      <c r="E246" s="26"/>
      <c r="F246" s="26"/>
    </row>
    <row r="247" spans="5:6" x14ac:dyDescent="0.25">
      <c r="E247" s="26"/>
      <c r="F247" s="26"/>
    </row>
    <row r="248" spans="5:6" x14ac:dyDescent="0.25">
      <c r="E248" s="26"/>
      <c r="F248" s="26"/>
    </row>
    <row r="249" spans="5:6" x14ac:dyDescent="0.25">
      <c r="E249" s="26"/>
      <c r="F249" s="26"/>
    </row>
    <row r="250" spans="5:6" x14ac:dyDescent="0.25">
      <c r="E250" s="26"/>
      <c r="F250" s="26"/>
    </row>
    <row r="251" spans="5:6" x14ac:dyDescent="0.25">
      <c r="E251" s="26"/>
      <c r="F251" s="26"/>
    </row>
    <row r="252" spans="5:6" x14ac:dyDescent="0.25">
      <c r="E252" s="26"/>
      <c r="F252" s="26"/>
    </row>
    <row r="253" spans="5:6" x14ac:dyDescent="0.25">
      <c r="E253" s="26"/>
      <c r="F253" s="26"/>
    </row>
    <row r="254" spans="5:6" x14ac:dyDescent="0.25">
      <c r="E254" s="26"/>
      <c r="F254" s="26"/>
    </row>
    <row r="255" spans="5:6" x14ac:dyDescent="0.25">
      <c r="E255" s="26"/>
      <c r="F255" s="26"/>
    </row>
    <row r="256" spans="5:6" x14ac:dyDescent="0.25">
      <c r="E256" s="26"/>
      <c r="F256" s="26"/>
    </row>
    <row r="257" spans="5:6" x14ac:dyDescent="0.25">
      <c r="E257" s="26"/>
      <c r="F257" s="26"/>
    </row>
    <row r="258" spans="5:6" x14ac:dyDescent="0.25">
      <c r="E258" s="26"/>
      <c r="F258" s="26"/>
    </row>
    <row r="259" spans="5:6" x14ac:dyDescent="0.25">
      <c r="E259" s="26"/>
      <c r="F259" s="26"/>
    </row>
    <row r="260" spans="5:6" x14ac:dyDescent="0.25">
      <c r="E260" s="26"/>
      <c r="F260" s="26"/>
    </row>
    <row r="261" spans="5:6" x14ac:dyDescent="0.25">
      <c r="E261" s="26"/>
      <c r="F261" s="26"/>
    </row>
    <row r="262" spans="5:6" x14ac:dyDescent="0.25">
      <c r="E262" s="26"/>
      <c r="F262" s="26"/>
    </row>
    <row r="263" spans="5:6" x14ac:dyDescent="0.25">
      <c r="E263" s="26"/>
      <c r="F263" s="26"/>
    </row>
    <row r="264" spans="5:6" x14ac:dyDescent="0.25">
      <c r="E264" s="26"/>
      <c r="F264" s="26"/>
    </row>
    <row r="265" spans="5:6" x14ac:dyDescent="0.25">
      <c r="E265" s="26"/>
      <c r="F265" s="26"/>
    </row>
    <row r="266" spans="5:6" x14ac:dyDescent="0.25">
      <c r="E266" s="26"/>
      <c r="F266" s="26"/>
    </row>
    <row r="267" spans="5:6" x14ac:dyDescent="0.25">
      <c r="E267" s="26"/>
      <c r="F267" s="26"/>
    </row>
    <row r="268" spans="5:6" x14ac:dyDescent="0.25">
      <c r="E268" s="26"/>
      <c r="F268" s="26"/>
    </row>
    <row r="269" spans="5:6" x14ac:dyDescent="0.25">
      <c r="E269" s="26"/>
      <c r="F269" s="26"/>
    </row>
    <row r="270" spans="5:6" x14ac:dyDescent="0.25">
      <c r="E270" s="26"/>
      <c r="F270" s="26"/>
    </row>
    <row r="271" spans="5:6" x14ac:dyDescent="0.25">
      <c r="E271" s="26"/>
      <c r="F271" s="26"/>
    </row>
    <row r="272" spans="5:6" x14ac:dyDescent="0.25">
      <c r="E272" s="26"/>
      <c r="F272" s="26"/>
    </row>
    <row r="273" spans="5:6" x14ac:dyDescent="0.25">
      <c r="E273" s="26"/>
      <c r="F273" s="26"/>
    </row>
    <row r="274" spans="5:6" x14ac:dyDescent="0.25">
      <c r="E274" s="26"/>
      <c r="F274" s="26"/>
    </row>
    <row r="275" spans="5:6" x14ac:dyDescent="0.25">
      <c r="E275" s="26"/>
      <c r="F275" s="26"/>
    </row>
    <row r="276" spans="5:6" x14ac:dyDescent="0.25">
      <c r="E276" s="26"/>
      <c r="F276" s="26"/>
    </row>
    <row r="277" spans="5:6" x14ac:dyDescent="0.25">
      <c r="E277" s="26"/>
      <c r="F277" s="26"/>
    </row>
    <row r="278" spans="5:6" x14ac:dyDescent="0.25">
      <c r="E278" s="26"/>
      <c r="F278" s="26"/>
    </row>
    <row r="279" spans="5:6" x14ac:dyDescent="0.25">
      <c r="E279" s="26"/>
      <c r="F279" s="26"/>
    </row>
    <row r="280" spans="5:6" x14ac:dyDescent="0.25">
      <c r="E280" s="26"/>
      <c r="F280" s="26"/>
    </row>
    <row r="281" spans="5:6" x14ac:dyDescent="0.25">
      <c r="E281" s="26"/>
      <c r="F281" s="26"/>
    </row>
    <row r="282" spans="5:6" x14ac:dyDescent="0.25">
      <c r="E282" s="26"/>
      <c r="F282" s="26"/>
    </row>
    <row r="283" spans="5:6" x14ac:dyDescent="0.25">
      <c r="E283" s="26"/>
      <c r="F283" s="26"/>
    </row>
    <row r="284" spans="5:6" x14ac:dyDescent="0.25">
      <c r="E284" s="26"/>
      <c r="F284" s="26"/>
    </row>
    <row r="285" spans="5:6" x14ac:dyDescent="0.25">
      <c r="E285" s="26"/>
      <c r="F285" s="26"/>
    </row>
    <row r="286" spans="5:6" x14ac:dyDescent="0.25">
      <c r="E286" s="26"/>
      <c r="F286" s="26"/>
    </row>
    <row r="287" spans="5:6" x14ac:dyDescent="0.25">
      <c r="E287" s="26"/>
      <c r="F287" s="26"/>
    </row>
    <row r="288" spans="5:6" x14ac:dyDescent="0.25">
      <c r="E288" s="26"/>
      <c r="F288" s="26"/>
    </row>
    <row r="289" spans="5:6" x14ac:dyDescent="0.25">
      <c r="E289" s="26"/>
      <c r="F289" s="26"/>
    </row>
    <row r="290" spans="5:6" x14ac:dyDescent="0.25">
      <c r="E290" s="26"/>
      <c r="F290" s="26"/>
    </row>
    <row r="291" spans="5:6" x14ac:dyDescent="0.25">
      <c r="E291" s="26"/>
      <c r="F291" s="26"/>
    </row>
    <row r="292" spans="5:6" x14ac:dyDescent="0.25">
      <c r="E292" s="26"/>
      <c r="F292" s="26"/>
    </row>
    <row r="293" spans="5:6" x14ac:dyDescent="0.25">
      <c r="E293" s="26"/>
      <c r="F293" s="26"/>
    </row>
    <row r="294" spans="5:6" x14ac:dyDescent="0.25">
      <c r="E294" s="26"/>
      <c r="F294" s="26"/>
    </row>
    <row r="295" spans="5:6" x14ac:dyDescent="0.25">
      <c r="E295" s="26"/>
      <c r="F295" s="26"/>
    </row>
    <row r="296" spans="5:6" x14ac:dyDescent="0.25">
      <c r="E296" s="26"/>
      <c r="F296" s="26"/>
    </row>
    <row r="297" spans="5:6" x14ac:dyDescent="0.25">
      <c r="E297" s="26"/>
      <c r="F297" s="26"/>
    </row>
    <row r="298" spans="5:6" x14ac:dyDescent="0.25">
      <c r="E298" s="26"/>
      <c r="F298" s="26"/>
    </row>
    <row r="299" spans="5:6" x14ac:dyDescent="0.25">
      <c r="E299" s="26"/>
      <c r="F299" s="26"/>
    </row>
    <row r="300" spans="5:6" x14ac:dyDescent="0.25">
      <c r="E300" s="26"/>
      <c r="F300" s="26"/>
    </row>
    <row r="301" spans="5:6" x14ac:dyDescent="0.25">
      <c r="E301" s="26"/>
      <c r="F301" s="26"/>
    </row>
    <row r="302" spans="5:6" x14ac:dyDescent="0.25">
      <c r="E302" s="26"/>
      <c r="F302" s="26"/>
    </row>
    <row r="303" spans="5:6" x14ac:dyDescent="0.25">
      <c r="E303" s="26"/>
      <c r="F303" s="26"/>
    </row>
    <row r="304" spans="5:6" x14ac:dyDescent="0.25">
      <c r="E304" s="26"/>
      <c r="F304" s="26"/>
    </row>
    <row r="305" spans="5:6" x14ac:dyDescent="0.25">
      <c r="E305" s="26"/>
      <c r="F305" s="26"/>
    </row>
    <row r="306" spans="5:6" x14ac:dyDescent="0.25">
      <c r="E306" s="26"/>
      <c r="F306" s="26"/>
    </row>
    <row r="307" spans="5:6" x14ac:dyDescent="0.25">
      <c r="E307" s="26"/>
      <c r="F307" s="26"/>
    </row>
    <row r="308" spans="5:6" x14ac:dyDescent="0.25">
      <c r="E308" s="26"/>
      <c r="F308" s="26"/>
    </row>
    <row r="309" spans="5:6" x14ac:dyDescent="0.25">
      <c r="E309" s="26"/>
      <c r="F309" s="26"/>
    </row>
    <row r="310" spans="5:6" x14ac:dyDescent="0.25">
      <c r="E310" s="26"/>
      <c r="F310" s="26"/>
    </row>
    <row r="311" spans="5:6" x14ac:dyDescent="0.25">
      <c r="E311" s="26"/>
      <c r="F311" s="26"/>
    </row>
    <row r="312" spans="5:6" x14ac:dyDescent="0.25">
      <c r="E312" s="26"/>
      <c r="F312" s="26"/>
    </row>
    <row r="313" spans="5:6" x14ac:dyDescent="0.25">
      <c r="E313" s="26"/>
      <c r="F313" s="26"/>
    </row>
    <row r="314" spans="5:6" x14ac:dyDescent="0.25">
      <c r="E314" s="26"/>
      <c r="F314" s="26"/>
    </row>
    <row r="315" spans="5:6" x14ac:dyDescent="0.25">
      <c r="E315" s="26"/>
      <c r="F315" s="26"/>
    </row>
    <row r="316" spans="5:6" x14ac:dyDescent="0.25">
      <c r="E316" s="26"/>
      <c r="F316" s="26"/>
    </row>
    <row r="317" spans="5:6" x14ac:dyDescent="0.25">
      <c r="E317" s="26"/>
      <c r="F317" s="26"/>
    </row>
    <row r="318" spans="5:6" x14ac:dyDescent="0.25">
      <c r="E318" s="26"/>
      <c r="F318" s="26"/>
    </row>
    <row r="319" spans="5:6" x14ac:dyDescent="0.25">
      <c r="E319" s="26"/>
      <c r="F319" s="26"/>
    </row>
    <row r="320" spans="5:6" x14ac:dyDescent="0.25">
      <c r="E320" s="26"/>
      <c r="F320" s="26"/>
    </row>
    <row r="321" spans="5:6" x14ac:dyDescent="0.25">
      <c r="E321" s="26"/>
      <c r="F321" s="26"/>
    </row>
    <row r="322" spans="5:6" x14ac:dyDescent="0.25">
      <c r="E322" s="26"/>
      <c r="F322" s="26"/>
    </row>
    <row r="323" spans="5:6" x14ac:dyDescent="0.25">
      <c r="E323" s="26"/>
      <c r="F323" s="26"/>
    </row>
    <row r="324" spans="5:6" x14ac:dyDescent="0.25">
      <c r="E324" s="26"/>
      <c r="F324" s="26"/>
    </row>
    <row r="325" spans="5:6" x14ac:dyDescent="0.25">
      <c r="E325" s="26"/>
      <c r="F325" s="26"/>
    </row>
    <row r="326" spans="5:6" x14ac:dyDescent="0.25">
      <c r="E326" s="26"/>
      <c r="F326" s="26"/>
    </row>
    <row r="327" spans="5:6" x14ac:dyDescent="0.25">
      <c r="E327" s="26"/>
      <c r="F327" s="26"/>
    </row>
    <row r="328" spans="5:6" x14ac:dyDescent="0.25">
      <c r="E328" s="26"/>
      <c r="F328" s="26"/>
    </row>
    <row r="329" spans="5:6" x14ac:dyDescent="0.25">
      <c r="E329" s="26"/>
      <c r="F329" s="26"/>
    </row>
    <row r="330" spans="5:6" x14ac:dyDescent="0.25">
      <c r="E330" s="26"/>
      <c r="F330" s="26"/>
    </row>
    <row r="331" spans="5:6" x14ac:dyDescent="0.25">
      <c r="E331" s="26"/>
      <c r="F331" s="26"/>
    </row>
    <row r="332" spans="5:6" x14ac:dyDescent="0.25">
      <c r="E332" s="26"/>
      <c r="F332" s="26"/>
    </row>
    <row r="333" spans="5:6" x14ac:dyDescent="0.25">
      <c r="E333" s="26"/>
      <c r="F333" s="26"/>
    </row>
    <row r="334" spans="5:6" x14ac:dyDescent="0.25">
      <c r="E334" s="26"/>
      <c r="F334" s="26"/>
    </row>
    <row r="335" spans="5:6" x14ac:dyDescent="0.25">
      <c r="E335" s="26"/>
      <c r="F335" s="26"/>
    </row>
    <row r="336" spans="5:6" x14ac:dyDescent="0.25">
      <c r="E336" s="26"/>
      <c r="F336" s="26"/>
    </row>
    <row r="337" spans="5:6" x14ac:dyDescent="0.25">
      <c r="E337" s="26"/>
      <c r="F337" s="26"/>
    </row>
    <row r="338" spans="5:6" x14ac:dyDescent="0.25">
      <c r="E338" s="26"/>
      <c r="F338" s="26"/>
    </row>
    <row r="339" spans="5:6" x14ac:dyDescent="0.25">
      <c r="E339" s="26"/>
      <c r="F339" s="26"/>
    </row>
    <row r="340" spans="5:6" x14ac:dyDescent="0.25">
      <c r="E340" s="26"/>
      <c r="F340" s="26"/>
    </row>
    <row r="341" spans="5:6" x14ac:dyDescent="0.25">
      <c r="E341" s="26"/>
      <c r="F341" s="26"/>
    </row>
    <row r="342" spans="5:6" x14ac:dyDescent="0.25">
      <c r="E342" s="26"/>
      <c r="F342" s="26"/>
    </row>
    <row r="343" spans="5:6" x14ac:dyDescent="0.25">
      <c r="E343" s="26"/>
      <c r="F343" s="26"/>
    </row>
    <row r="344" spans="5:6" x14ac:dyDescent="0.25">
      <c r="E344" s="26"/>
      <c r="F344" s="26"/>
    </row>
    <row r="345" spans="5:6" x14ac:dyDescent="0.25">
      <c r="E345" s="26"/>
      <c r="F345" s="26"/>
    </row>
    <row r="346" spans="5:6" x14ac:dyDescent="0.25">
      <c r="E346" s="26"/>
      <c r="F346" s="26"/>
    </row>
    <row r="347" spans="5:6" x14ac:dyDescent="0.25">
      <c r="E347" s="26"/>
      <c r="F347" s="26"/>
    </row>
    <row r="348" spans="5:6" x14ac:dyDescent="0.25">
      <c r="E348" s="26"/>
      <c r="F348" s="26"/>
    </row>
    <row r="349" spans="5:6" x14ac:dyDescent="0.25">
      <c r="E349" s="26"/>
      <c r="F349" s="26"/>
    </row>
    <row r="350" spans="5:6" x14ac:dyDescent="0.25">
      <c r="E350" s="26"/>
      <c r="F350" s="26"/>
    </row>
    <row r="351" spans="5:6" x14ac:dyDescent="0.25">
      <c r="E351" s="26"/>
      <c r="F351" s="26"/>
    </row>
    <row r="352" spans="5:6" x14ac:dyDescent="0.25">
      <c r="E352" s="26"/>
      <c r="F352" s="26"/>
    </row>
    <row r="353" spans="5:6" x14ac:dyDescent="0.25">
      <c r="E353" s="26"/>
      <c r="F353" s="26"/>
    </row>
    <row r="354" spans="5:6" x14ac:dyDescent="0.25">
      <c r="E354" s="26"/>
      <c r="F354" s="26"/>
    </row>
    <row r="355" spans="5:6" x14ac:dyDescent="0.25">
      <c r="E355" s="26"/>
      <c r="F355" s="26"/>
    </row>
    <row r="356" spans="5:6" x14ac:dyDescent="0.25">
      <c r="E356" s="26"/>
      <c r="F356" s="26"/>
    </row>
    <row r="357" spans="5:6" x14ac:dyDescent="0.25">
      <c r="E357" s="26"/>
      <c r="F357" s="26"/>
    </row>
    <row r="358" spans="5:6" x14ac:dyDescent="0.25">
      <c r="E358" s="26"/>
      <c r="F358" s="26"/>
    </row>
    <row r="359" spans="5:6" x14ac:dyDescent="0.25">
      <c r="E359" s="26"/>
      <c r="F359" s="26"/>
    </row>
    <row r="360" spans="5:6" x14ac:dyDescent="0.25">
      <c r="E360" s="26"/>
      <c r="F360" s="26"/>
    </row>
    <row r="361" spans="5:6" x14ac:dyDescent="0.25">
      <c r="E361" s="26"/>
      <c r="F361" s="26"/>
    </row>
    <row r="362" spans="5:6" x14ac:dyDescent="0.25">
      <c r="E362" s="26"/>
      <c r="F362" s="26"/>
    </row>
    <row r="363" spans="5:6" x14ac:dyDescent="0.25">
      <c r="E363" s="26"/>
      <c r="F363" s="26"/>
    </row>
    <row r="364" spans="5:6" x14ac:dyDescent="0.25">
      <c r="E364" s="26"/>
      <c r="F364" s="26"/>
    </row>
    <row r="365" spans="5:6" x14ac:dyDescent="0.25">
      <c r="E365" s="26"/>
      <c r="F365" s="26"/>
    </row>
    <row r="366" spans="5:6" x14ac:dyDescent="0.25">
      <c r="E366" s="26"/>
      <c r="F366" s="26"/>
    </row>
    <row r="367" spans="5:6" x14ac:dyDescent="0.25">
      <c r="E367" s="26"/>
      <c r="F367" s="26"/>
    </row>
    <row r="368" spans="5:6" x14ac:dyDescent="0.25">
      <c r="E368" s="26"/>
      <c r="F368" s="26"/>
    </row>
    <row r="369" spans="5:6" x14ac:dyDescent="0.25">
      <c r="E369" s="26"/>
      <c r="F369" s="26"/>
    </row>
    <row r="370" spans="5:6" x14ac:dyDescent="0.25">
      <c r="E370" s="26"/>
      <c r="F370" s="26"/>
    </row>
    <row r="371" spans="5:6" x14ac:dyDescent="0.25">
      <c r="E371" s="26"/>
      <c r="F371" s="26"/>
    </row>
    <row r="372" spans="5:6" x14ac:dyDescent="0.25">
      <c r="E372" s="26"/>
      <c r="F372" s="26"/>
    </row>
    <row r="373" spans="5:6" x14ac:dyDescent="0.25">
      <c r="E373" s="26"/>
      <c r="F373" s="26"/>
    </row>
    <row r="374" spans="5:6" x14ac:dyDescent="0.25">
      <c r="E374" s="26"/>
      <c r="F374" s="26"/>
    </row>
    <row r="375" spans="5:6" x14ac:dyDescent="0.25">
      <c r="E375" s="26"/>
      <c r="F375" s="26"/>
    </row>
    <row r="376" spans="5:6" x14ac:dyDescent="0.25">
      <c r="E376" s="26"/>
      <c r="F376" s="26"/>
    </row>
    <row r="377" spans="5:6" x14ac:dyDescent="0.25">
      <c r="E377" s="26"/>
      <c r="F377" s="26"/>
    </row>
    <row r="378" spans="5:6" x14ac:dyDescent="0.25">
      <c r="E378" s="26"/>
      <c r="F378" s="26"/>
    </row>
    <row r="379" spans="5:6" x14ac:dyDescent="0.25">
      <c r="E379" s="26"/>
      <c r="F379" s="26"/>
    </row>
    <row r="380" spans="5:6" x14ac:dyDescent="0.25">
      <c r="E380" s="26"/>
      <c r="F380" s="26"/>
    </row>
    <row r="381" spans="5:6" x14ac:dyDescent="0.25">
      <c r="E381" s="26"/>
      <c r="F381" s="26"/>
    </row>
    <row r="382" spans="5:6" x14ac:dyDescent="0.25">
      <c r="E382" s="26"/>
      <c r="F382" s="26"/>
    </row>
    <row r="383" spans="5:6" x14ac:dyDescent="0.25">
      <c r="E383" s="26"/>
      <c r="F383" s="26"/>
    </row>
    <row r="384" spans="5:6" x14ac:dyDescent="0.25">
      <c r="E384" s="26"/>
      <c r="F384" s="26"/>
    </row>
    <row r="385" spans="5:6" x14ac:dyDescent="0.25">
      <c r="E385" s="26"/>
      <c r="F385" s="26"/>
    </row>
    <row r="386" spans="5:6" x14ac:dyDescent="0.25">
      <c r="E386" s="26"/>
      <c r="F386" s="26"/>
    </row>
    <row r="387" spans="5:6" x14ac:dyDescent="0.25">
      <c r="E387" s="26"/>
      <c r="F387" s="26"/>
    </row>
    <row r="388" spans="5:6" x14ac:dyDescent="0.25">
      <c r="E388" s="26"/>
      <c r="F388" s="26"/>
    </row>
    <row r="389" spans="5:6" x14ac:dyDescent="0.25">
      <c r="E389" s="26"/>
      <c r="F389" s="26"/>
    </row>
    <row r="390" spans="5:6" x14ac:dyDescent="0.25">
      <c r="E390" s="26"/>
      <c r="F390" s="26"/>
    </row>
    <row r="391" spans="5:6" x14ac:dyDescent="0.25">
      <c r="E391" s="26"/>
      <c r="F391" s="26"/>
    </row>
    <row r="392" spans="5:6" x14ac:dyDescent="0.25">
      <c r="E392" s="26"/>
      <c r="F392" s="26"/>
    </row>
    <row r="393" spans="5:6" x14ac:dyDescent="0.25">
      <c r="E393" s="26"/>
      <c r="F393" s="26"/>
    </row>
    <row r="394" spans="5:6" x14ac:dyDescent="0.25">
      <c r="E394" s="26"/>
      <c r="F394" s="26"/>
    </row>
    <row r="395" spans="5:6" x14ac:dyDescent="0.25">
      <c r="E395" s="26"/>
      <c r="F395" s="26"/>
    </row>
    <row r="396" spans="5:6" x14ac:dyDescent="0.25">
      <c r="E396" s="26"/>
      <c r="F396" s="26"/>
    </row>
    <row r="397" spans="5:6" x14ac:dyDescent="0.25">
      <c r="E397" s="26"/>
      <c r="F397" s="26"/>
    </row>
    <row r="398" spans="5:6" x14ac:dyDescent="0.25">
      <c r="E398" s="26"/>
      <c r="F398" s="26"/>
    </row>
    <row r="399" spans="5:6" x14ac:dyDescent="0.25">
      <c r="E399" s="26"/>
      <c r="F399" s="26"/>
    </row>
    <row r="400" spans="5:6" x14ac:dyDescent="0.25">
      <c r="E400" s="26"/>
      <c r="F400" s="26"/>
    </row>
    <row r="401" spans="5:6" x14ac:dyDescent="0.25">
      <c r="E401" s="26"/>
      <c r="F401" s="26"/>
    </row>
    <row r="402" spans="5:6" x14ac:dyDescent="0.25">
      <c r="E402" s="26"/>
      <c r="F402" s="26"/>
    </row>
    <row r="403" spans="5:6" x14ac:dyDescent="0.25">
      <c r="E403" s="26"/>
      <c r="F403" s="26"/>
    </row>
    <row r="404" spans="5:6" x14ac:dyDescent="0.25">
      <c r="E404" s="26"/>
      <c r="F404" s="26"/>
    </row>
    <row r="405" spans="5:6" x14ac:dyDescent="0.25">
      <c r="E405" s="26"/>
      <c r="F405" s="26"/>
    </row>
    <row r="406" spans="5:6" x14ac:dyDescent="0.25">
      <c r="E406" s="26"/>
      <c r="F406" s="26"/>
    </row>
    <row r="407" spans="5:6" x14ac:dyDescent="0.25">
      <c r="E407" s="26"/>
      <c r="F407" s="26"/>
    </row>
    <row r="408" spans="5:6" x14ac:dyDescent="0.25">
      <c r="E408" s="26"/>
      <c r="F408" s="26"/>
    </row>
    <row r="409" spans="5:6" x14ac:dyDescent="0.25">
      <c r="E409" s="26"/>
      <c r="F409" s="26"/>
    </row>
    <row r="410" spans="5:6" x14ac:dyDescent="0.25">
      <c r="E410" s="26"/>
      <c r="F410" s="26"/>
    </row>
    <row r="411" spans="5:6" x14ac:dyDescent="0.25">
      <c r="E411" s="26"/>
      <c r="F411" s="26"/>
    </row>
    <row r="412" spans="5:6" x14ac:dyDescent="0.25">
      <c r="E412" s="26"/>
      <c r="F412" s="26"/>
    </row>
    <row r="413" spans="5:6" x14ac:dyDescent="0.25">
      <c r="E413" s="26"/>
      <c r="F413" s="26"/>
    </row>
    <row r="414" spans="5:6" x14ac:dyDescent="0.25">
      <c r="E414" s="26"/>
      <c r="F414" s="26"/>
    </row>
    <row r="415" spans="5:6" x14ac:dyDescent="0.25">
      <c r="E415" s="26"/>
      <c r="F415" s="26"/>
    </row>
    <row r="416" spans="5:6" x14ac:dyDescent="0.25">
      <c r="E416" s="26"/>
      <c r="F416" s="26"/>
    </row>
    <row r="417" spans="5:6" x14ac:dyDescent="0.25">
      <c r="E417" s="26"/>
      <c r="F417" s="26"/>
    </row>
    <row r="418" spans="5:6" x14ac:dyDescent="0.25">
      <c r="E418" s="26"/>
      <c r="F418" s="26"/>
    </row>
    <row r="419" spans="5:6" x14ac:dyDescent="0.25">
      <c r="E419" s="26"/>
      <c r="F419" s="26"/>
    </row>
    <row r="420" spans="5:6" x14ac:dyDescent="0.25">
      <c r="E420" s="26"/>
      <c r="F420" s="26"/>
    </row>
    <row r="421" spans="5:6" x14ac:dyDescent="0.25">
      <c r="E421" s="26"/>
      <c r="F421" s="26"/>
    </row>
    <row r="422" spans="5:6" x14ac:dyDescent="0.25">
      <c r="E422" s="26"/>
      <c r="F422" s="26"/>
    </row>
    <row r="423" spans="5:6" x14ac:dyDescent="0.25">
      <c r="E423" s="26"/>
      <c r="F423" s="26"/>
    </row>
    <row r="424" spans="5:6" x14ac:dyDescent="0.25">
      <c r="E424" s="26"/>
      <c r="F424" s="26"/>
    </row>
    <row r="425" spans="5:6" x14ac:dyDescent="0.25">
      <c r="E425" s="26"/>
      <c r="F425" s="26"/>
    </row>
    <row r="426" spans="5:6" x14ac:dyDescent="0.25">
      <c r="E426" s="26"/>
      <c r="F426" s="26"/>
    </row>
    <row r="427" spans="5:6" x14ac:dyDescent="0.25">
      <c r="E427" s="26"/>
      <c r="F427" s="26"/>
    </row>
    <row r="428" spans="5:6" x14ac:dyDescent="0.25">
      <c r="E428" s="26"/>
      <c r="F428" s="26"/>
    </row>
    <row r="429" spans="5:6" x14ac:dyDescent="0.25">
      <c r="E429" s="26"/>
      <c r="F429" s="26"/>
    </row>
    <row r="430" spans="5:6" x14ac:dyDescent="0.25">
      <c r="E430" s="26"/>
      <c r="F430" s="26"/>
    </row>
    <row r="431" spans="5:6" x14ac:dyDescent="0.25">
      <c r="E431" s="26"/>
      <c r="F431" s="26"/>
    </row>
    <row r="432" spans="5:6" x14ac:dyDescent="0.25">
      <c r="E432" s="26"/>
      <c r="F432" s="26"/>
    </row>
    <row r="433" spans="5:6" x14ac:dyDescent="0.25">
      <c r="E433" s="26"/>
      <c r="F433" s="26"/>
    </row>
    <row r="434" spans="5:6" x14ac:dyDescent="0.25">
      <c r="E434" s="26"/>
      <c r="F434" s="26"/>
    </row>
    <row r="435" spans="5:6" x14ac:dyDescent="0.25">
      <c r="E435" s="26"/>
      <c r="F435" s="26"/>
    </row>
    <row r="436" spans="5:6" x14ac:dyDescent="0.25">
      <c r="E436" s="26"/>
      <c r="F436" s="26"/>
    </row>
    <row r="437" spans="5:6" x14ac:dyDescent="0.25">
      <c r="E437" s="26"/>
      <c r="F437" s="26"/>
    </row>
    <row r="438" spans="5:6" x14ac:dyDescent="0.25">
      <c r="E438" s="26"/>
      <c r="F438" s="26"/>
    </row>
    <row r="439" spans="5:6" x14ac:dyDescent="0.25">
      <c r="E439" s="26"/>
      <c r="F439" s="26"/>
    </row>
    <row r="440" spans="5:6" x14ac:dyDescent="0.25">
      <c r="E440" s="26"/>
      <c r="F440" s="26"/>
    </row>
    <row r="441" spans="5:6" x14ac:dyDescent="0.25">
      <c r="E441" s="26"/>
      <c r="F441" s="26"/>
    </row>
    <row r="442" spans="5:6" x14ac:dyDescent="0.25">
      <c r="E442" s="26"/>
      <c r="F442" s="26"/>
    </row>
    <row r="443" spans="5:6" x14ac:dyDescent="0.25">
      <c r="E443" s="26"/>
      <c r="F443" s="26"/>
    </row>
    <row r="444" spans="5:6" x14ac:dyDescent="0.25">
      <c r="E444" s="26"/>
      <c r="F444" s="26"/>
    </row>
    <row r="445" spans="5:6" x14ac:dyDescent="0.25">
      <c r="E445" s="26"/>
      <c r="F445" s="26"/>
    </row>
    <row r="446" spans="5:6" x14ac:dyDescent="0.25">
      <c r="E446" s="26"/>
      <c r="F446" s="26"/>
    </row>
    <row r="447" spans="5:6" x14ac:dyDescent="0.25">
      <c r="E447" s="26"/>
      <c r="F447" s="26"/>
    </row>
    <row r="448" spans="5:6" x14ac:dyDescent="0.25">
      <c r="E448" s="26"/>
      <c r="F448" s="26"/>
    </row>
    <row r="449" spans="5:6" x14ac:dyDescent="0.25">
      <c r="E449" s="26"/>
      <c r="F449" s="26"/>
    </row>
    <row r="450" spans="5:6" x14ac:dyDescent="0.25">
      <c r="E450" s="26"/>
      <c r="F450" s="26"/>
    </row>
    <row r="451" spans="5:6" x14ac:dyDescent="0.25">
      <c r="E451" s="26"/>
      <c r="F451" s="26"/>
    </row>
    <row r="452" spans="5:6" x14ac:dyDescent="0.25">
      <c r="E452" s="26"/>
      <c r="F452" s="26"/>
    </row>
    <row r="453" spans="5:6" x14ac:dyDescent="0.25">
      <c r="E453" s="26"/>
      <c r="F453" s="26"/>
    </row>
    <row r="454" spans="5:6" x14ac:dyDescent="0.25">
      <c r="E454" s="26"/>
      <c r="F454" s="26"/>
    </row>
    <row r="455" spans="5:6" x14ac:dyDescent="0.25">
      <c r="E455" s="26"/>
      <c r="F455" s="26"/>
    </row>
    <row r="456" spans="5:6" x14ac:dyDescent="0.25">
      <c r="E456" s="26"/>
      <c r="F456" s="26"/>
    </row>
    <row r="457" spans="5:6" x14ac:dyDescent="0.25">
      <c r="E457" s="26"/>
      <c r="F457" s="26"/>
    </row>
    <row r="458" spans="5:6" x14ac:dyDescent="0.25">
      <c r="E458" s="26"/>
      <c r="F458" s="26"/>
    </row>
    <row r="459" spans="5:6" x14ac:dyDescent="0.25">
      <c r="E459" s="26"/>
      <c r="F459" s="26"/>
    </row>
    <row r="460" spans="5:6" x14ac:dyDescent="0.25">
      <c r="E460" s="26"/>
      <c r="F460" s="26"/>
    </row>
    <row r="461" spans="5:6" x14ac:dyDescent="0.25">
      <c r="E461" s="26"/>
      <c r="F461" s="26"/>
    </row>
    <row r="462" spans="5:6" x14ac:dyDescent="0.25">
      <c r="E462" s="26"/>
      <c r="F462" s="26"/>
    </row>
    <row r="463" spans="5:6" x14ac:dyDescent="0.25">
      <c r="E463" s="26"/>
      <c r="F463" s="26"/>
    </row>
    <row r="464" spans="5:6" x14ac:dyDescent="0.25">
      <c r="E464" s="26"/>
      <c r="F464" s="26"/>
    </row>
    <row r="465" spans="5:6" x14ac:dyDescent="0.25">
      <c r="E465" s="26"/>
      <c r="F465" s="26"/>
    </row>
    <row r="466" spans="5:6" x14ac:dyDescent="0.25">
      <c r="E466" s="26"/>
      <c r="F466" s="26"/>
    </row>
    <row r="467" spans="5:6" x14ac:dyDescent="0.25">
      <c r="E467" s="26"/>
      <c r="F467" s="26"/>
    </row>
    <row r="468" spans="5:6" x14ac:dyDescent="0.25">
      <c r="E468" s="26"/>
      <c r="F468" s="26"/>
    </row>
    <row r="469" spans="5:6" x14ac:dyDescent="0.25">
      <c r="E469" s="26"/>
      <c r="F469" s="26"/>
    </row>
    <row r="470" spans="5:6" x14ac:dyDescent="0.25">
      <c r="E470" s="26"/>
      <c r="F470" s="26"/>
    </row>
    <row r="471" spans="5:6" x14ac:dyDescent="0.25">
      <c r="E471" s="26"/>
      <c r="F471" s="26"/>
    </row>
    <row r="472" spans="5:6" x14ac:dyDescent="0.25">
      <c r="E472" s="26"/>
      <c r="F472" s="26"/>
    </row>
    <row r="473" spans="5:6" x14ac:dyDescent="0.25">
      <c r="E473" s="26"/>
      <c r="F473" s="26"/>
    </row>
    <row r="474" spans="5:6" x14ac:dyDescent="0.25">
      <c r="E474" s="26"/>
      <c r="F474" s="26"/>
    </row>
    <row r="475" spans="5:6" x14ac:dyDescent="0.25">
      <c r="E475" s="26"/>
      <c r="F475" s="26"/>
    </row>
    <row r="476" spans="5:6" x14ac:dyDescent="0.25">
      <c r="E476" s="26"/>
      <c r="F476" s="26"/>
    </row>
    <row r="477" spans="5:6" x14ac:dyDescent="0.25">
      <c r="E477" s="26"/>
      <c r="F477" s="26"/>
    </row>
    <row r="478" spans="5:6" x14ac:dyDescent="0.25">
      <c r="E478" s="26"/>
      <c r="F478" s="26"/>
    </row>
    <row r="479" spans="5:6" x14ac:dyDescent="0.25">
      <c r="E479" s="26"/>
      <c r="F479" s="26"/>
    </row>
    <row r="480" spans="5:6" x14ac:dyDescent="0.25">
      <c r="E480" s="26"/>
      <c r="F480" s="26"/>
    </row>
    <row r="481" spans="5:6" x14ac:dyDescent="0.25">
      <c r="E481" s="26"/>
      <c r="F481" s="26"/>
    </row>
    <row r="482" spans="5:6" x14ac:dyDescent="0.25">
      <c r="E482" s="26"/>
      <c r="F482" s="26"/>
    </row>
    <row r="483" spans="5:6" x14ac:dyDescent="0.25">
      <c r="E483" s="26"/>
      <c r="F483" s="26"/>
    </row>
    <row r="484" spans="5:6" x14ac:dyDescent="0.25">
      <c r="E484" s="26"/>
      <c r="F484" s="26"/>
    </row>
    <row r="485" spans="5:6" x14ac:dyDescent="0.25">
      <c r="E485" s="26"/>
      <c r="F485" s="26"/>
    </row>
    <row r="486" spans="5:6" x14ac:dyDescent="0.25">
      <c r="E486" s="26"/>
      <c r="F486" s="26"/>
    </row>
    <row r="487" spans="5:6" x14ac:dyDescent="0.25">
      <c r="E487" s="26"/>
      <c r="F487" s="26"/>
    </row>
    <row r="488" spans="5:6" x14ac:dyDescent="0.25">
      <c r="E488" s="26"/>
      <c r="F488" s="26"/>
    </row>
    <row r="489" spans="5:6" x14ac:dyDescent="0.25">
      <c r="E489" s="26"/>
      <c r="F489" s="26"/>
    </row>
    <row r="490" spans="5:6" x14ac:dyDescent="0.25">
      <c r="E490" s="26"/>
      <c r="F490" s="26"/>
    </row>
    <row r="491" spans="5:6" x14ac:dyDescent="0.25">
      <c r="E491" s="26"/>
      <c r="F491" s="26"/>
    </row>
    <row r="492" spans="5:6" x14ac:dyDescent="0.25">
      <c r="E492" s="26"/>
      <c r="F492" s="26"/>
    </row>
    <row r="493" spans="5:6" x14ac:dyDescent="0.25">
      <c r="E493" s="26"/>
      <c r="F493" s="26"/>
    </row>
    <row r="494" spans="5:6" x14ac:dyDescent="0.25">
      <c r="E494" s="26"/>
      <c r="F494" s="26"/>
    </row>
    <row r="495" spans="5:6" x14ac:dyDescent="0.25">
      <c r="E495" s="26"/>
      <c r="F495" s="26"/>
    </row>
    <row r="496" spans="5:6" x14ac:dyDescent="0.25">
      <c r="E496" s="26"/>
      <c r="F496" s="26"/>
    </row>
    <row r="497" spans="5:6" x14ac:dyDescent="0.25">
      <c r="E497" s="26"/>
      <c r="F497" s="26"/>
    </row>
    <row r="498" spans="5:6" x14ac:dyDescent="0.25">
      <c r="E498" s="26"/>
      <c r="F498" s="26"/>
    </row>
    <row r="499" spans="5:6" x14ac:dyDescent="0.25">
      <c r="E499" s="26"/>
      <c r="F499" s="26"/>
    </row>
    <row r="500" spans="5:6" x14ac:dyDescent="0.25">
      <c r="E500" s="26"/>
      <c r="F500" s="26"/>
    </row>
    <row r="501" spans="5:6" x14ac:dyDescent="0.25">
      <c r="E501" s="26"/>
      <c r="F501" s="26"/>
    </row>
    <row r="502" spans="5:6" x14ac:dyDescent="0.25">
      <c r="E502" s="26"/>
      <c r="F502" s="26"/>
    </row>
    <row r="503" spans="5:6" x14ac:dyDescent="0.25">
      <c r="E503" s="26"/>
      <c r="F503" s="26"/>
    </row>
    <row r="504" spans="5:6" x14ac:dyDescent="0.25">
      <c r="E504" s="26"/>
      <c r="F504" s="26"/>
    </row>
    <row r="505" spans="5:6" x14ac:dyDescent="0.25">
      <c r="E505" s="26"/>
      <c r="F505" s="26"/>
    </row>
    <row r="506" spans="5:6" x14ac:dyDescent="0.25">
      <c r="E506" s="26"/>
      <c r="F506" s="26"/>
    </row>
    <row r="507" spans="5:6" x14ac:dyDescent="0.25">
      <c r="E507" s="26"/>
      <c r="F507" s="26"/>
    </row>
    <row r="508" spans="5:6" x14ac:dyDescent="0.25">
      <c r="E508" s="26"/>
      <c r="F508" s="26"/>
    </row>
    <row r="509" spans="5:6" x14ac:dyDescent="0.25">
      <c r="E509" s="26"/>
      <c r="F509" s="26"/>
    </row>
    <row r="510" spans="5:6" x14ac:dyDescent="0.25">
      <c r="E510" s="26"/>
      <c r="F510" s="26"/>
    </row>
    <row r="511" spans="5:6" x14ac:dyDescent="0.25">
      <c r="E511" s="26"/>
      <c r="F511" s="26"/>
    </row>
    <row r="512" spans="5:6" x14ac:dyDescent="0.25">
      <c r="E512" s="26"/>
      <c r="F512" s="26"/>
    </row>
    <row r="513" spans="5:6" x14ac:dyDescent="0.25">
      <c r="E513" s="26"/>
      <c r="F513" s="26"/>
    </row>
    <row r="514" spans="5:6" x14ac:dyDescent="0.25">
      <c r="E514" s="26"/>
      <c r="F514" s="26"/>
    </row>
    <row r="515" spans="5:6" x14ac:dyDescent="0.25">
      <c r="E515" s="26"/>
      <c r="F515" s="26"/>
    </row>
    <row r="516" spans="5:6" x14ac:dyDescent="0.25">
      <c r="E516" s="26"/>
      <c r="F516" s="26"/>
    </row>
    <row r="517" spans="5:6" x14ac:dyDescent="0.25">
      <c r="E517" s="26"/>
      <c r="F517" s="26"/>
    </row>
    <row r="518" spans="5:6" x14ac:dyDescent="0.25">
      <c r="E518" s="26"/>
      <c r="F518" s="26"/>
    </row>
    <row r="519" spans="5:6" x14ac:dyDescent="0.25">
      <c r="E519" s="26"/>
      <c r="F519" s="26"/>
    </row>
    <row r="520" spans="5:6" x14ac:dyDescent="0.25">
      <c r="E520" s="26"/>
      <c r="F520" s="26"/>
    </row>
    <row r="521" spans="5:6" x14ac:dyDescent="0.25">
      <c r="E521" s="26"/>
      <c r="F521" s="26"/>
    </row>
    <row r="522" spans="5:6" x14ac:dyDescent="0.25">
      <c r="E522" s="26"/>
      <c r="F522" s="26"/>
    </row>
    <row r="523" spans="5:6" x14ac:dyDescent="0.25">
      <c r="E523" s="26"/>
      <c r="F523" s="26"/>
    </row>
    <row r="524" spans="5:6" x14ac:dyDescent="0.25">
      <c r="E524" s="26"/>
      <c r="F524" s="26"/>
    </row>
    <row r="525" spans="5:6" x14ac:dyDescent="0.25">
      <c r="E525" s="26"/>
      <c r="F525" s="26"/>
    </row>
    <row r="526" spans="5:6" x14ac:dyDescent="0.25">
      <c r="E526" s="26"/>
      <c r="F526" s="26"/>
    </row>
    <row r="527" spans="5:6" x14ac:dyDescent="0.25">
      <c r="E527" s="26"/>
      <c r="F527" s="26"/>
    </row>
    <row r="528" spans="5:6" x14ac:dyDescent="0.25">
      <c r="E528" s="26"/>
      <c r="F528" s="26"/>
    </row>
    <row r="529" spans="5:6" x14ac:dyDescent="0.25">
      <c r="E529" s="26"/>
      <c r="F529" s="26"/>
    </row>
    <row r="530" spans="5:6" x14ac:dyDescent="0.25">
      <c r="E530" s="26"/>
      <c r="F530" s="26"/>
    </row>
    <row r="531" spans="5:6" x14ac:dyDescent="0.25">
      <c r="E531" s="26"/>
      <c r="F531" s="26"/>
    </row>
    <row r="532" spans="5:6" x14ac:dyDescent="0.25">
      <c r="E532" s="26"/>
      <c r="F532" s="26"/>
    </row>
    <row r="533" spans="5:6" x14ac:dyDescent="0.25">
      <c r="E533" s="26"/>
      <c r="F533" s="26"/>
    </row>
    <row r="534" spans="5:6" x14ac:dyDescent="0.25">
      <c r="E534" s="26"/>
      <c r="F534" s="26"/>
    </row>
    <row r="535" spans="5:6" x14ac:dyDescent="0.25">
      <c r="E535" s="26"/>
      <c r="F535" s="26"/>
    </row>
    <row r="536" spans="5:6" x14ac:dyDescent="0.25">
      <c r="E536" s="26"/>
      <c r="F536" s="26"/>
    </row>
    <row r="537" spans="5:6" x14ac:dyDescent="0.25">
      <c r="E537" s="26"/>
      <c r="F537" s="26"/>
    </row>
    <row r="538" spans="5:6" x14ac:dyDescent="0.25">
      <c r="E538" s="26"/>
      <c r="F538" s="26"/>
    </row>
    <row r="539" spans="5:6" x14ac:dyDescent="0.25">
      <c r="E539" s="26"/>
      <c r="F539" s="26"/>
    </row>
    <row r="540" spans="5:6" x14ac:dyDescent="0.25">
      <c r="E540" s="26"/>
      <c r="F540" s="26"/>
    </row>
    <row r="541" spans="5:6" x14ac:dyDescent="0.25">
      <c r="E541" s="26"/>
      <c r="F541" s="26"/>
    </row>
    <row r="542" spans="5:6" x14ac:dyDescent="0.25">
      <c r="E542" s="26"/>
      <c r="F542" s="26"/>
    </row>
    <row r="543" spans="5:6" x14ac:dyDescent="0.25">
      <c r="E543" s="26"/>
      <c r="F543" s="26"/>
    </row>
    <row r="544" spans="5:6" x14ac:dyDescent="0.25">
      <c r="E544" s="26"/>
      <c r="F544" s="26"/>
    </row>
    <row r="545" spans="5:6" x14ac:dyDescent="0.25">
      <c r="E545" s="26"/>
      <c r="F545" s="26"/>
    </row>
    <row r="546" spans="5:6" x14ac:dyDescent="0.25">
      <c r="E546" s="26"/>
      <c r="F546" s="26"/>
    </row>
    <row r="547" spans="5:6" x14ac:dyDescent="0.25">
      <c r="E547" s="26"/>
      <c r="F547" s="26"/>
    </row>
    <row r="548" spans="5:6" x14ac:dyDescent="0.25">
      <c r="E548" s="26"/>
      <c r="F548" s="26"/>
    </row>
    <row r="549" spans="5:6" x14ac:dyDescent="0.25">
      <c r="E549" s="26"/>
      <c r="F549" s="26"/>
    </row>
    <row r="550" spans="5:6" x14ac:dyDescent="0.25">
      <c r="E550" s="26"/>
      <c r="F550" s="26"/>
    </row>
    <row r="551" spans="5:6" x14ac:dyDescent="0.25">
      <c r="E551" s="26"/>
      <c r="F551" s="26"/>
    </row>
    <row r="552" spans="5:6" x14ac:dyDescent="0.25">
      <c r="E552" s="26"/>
      <c r="F552" s="26"/>
    </row>
    <row r="553" spans="5:6" x14ac:dyDescent="0.25">
      <c r="E553" s="26"/>
      <c r="F553" s="26"/>
    </row>
    <row r="554" spans="5:6" x14ac:dyDescent="0.25">
      <c r="E554" s="26"/>
      <c r="F554" s="26"/>
    </row>
    <row r="555" spans="5:6" x14ac:dyDescent="0.25">
      <c r="E555" s="26"/>
      <c r="F555" s="26"/>
    </row>
    <row r="556" spans="5:6" x14ac:dyDescent="0.25">
      <c r="E556" s="26"/>
      <c r="F556" s="26"/>
    </row>
    <row r="557" spans="5:6" x14ac:dyDescent="0.25">
      <c r="E557" s="26"/>
      <c r="F557" s="26"/>
    </row>
    <row r="558" spans="5:6" x14ac:dyDescent="0.25">
      <c r="E558" s="26"/>
      <c r="F558" s="26"/>
    </row>
    <row r="559" spans="5:6" x14ac:dyDescent="0.25">
      <c r="E559" s="26"/>
      <c r="F559" s="26"/>
    </row>
    <row r="560" spans="5:6" x14ac:dyDescent="0.25">
      <c r="E560" s="26"/>
      <c r="F560" s="26"/>
    </row>
    <row r="561" spans="5:6" x14ac:dyDescent="0.25">
      <c r="E561" s="26"/>
      <c r="F561" s="26"/>
    </row>
    <row r="562" spans="5:6" x14ac:dyDescent="0.25">
      <c r="E562" s="26"/>
      <c r="F562" s="26"/>
    </row>
    <row r="563" spans="5:6" x14ac:dyDescent="0.25">
      <c r="E563" s="26"/>
      <c r="F563" s="26"/>
    </row>
    <row r="564" spans="5:6" x14ac:dyDescent="0.25">
      <c r="E564" s="26"/>
      <c r="F564" s="26"/>
    </row>
    <row r="565" spans="5:6" x14ac:dyDescent="0.25">
      <c r="E565" s="26"/>
      <c r="F565" s="26"/>
    </row>
    <row r="566" spans="5:6" x14ac:dyDescent="0.25">
      <c r="E566" s="26"/>
      <c r="F566" s="26"/>
    </row>
    <row r="567" spans="5:6" x14ac:dyDescent="0.25">
      <c r="E567" s="26"/>
      <c r="F567" s="26"/>
    </row>
    <row r="568" spans="5:6" x14ac:dyDescent="0.25">
      <c r="E568" s="26"/>
      <c r="F568" s="26"/>
    </row>
    <row r="569" spans="5:6" x14ac:dyDescent="0.25">
      <c r="E569" s="26"/>
      <c r="F569" s="26"/>
    </row>
    <row r="570" spans="5:6" x14ac:dyDescent="0.25">
      <c r="E570" s="26"/>
      <c r="F570" s="26"/>
    </row>
    <row r="571" spans="5:6" x14ac:dyDescent="0.25">
      <c r="E571" s="26"/>
      <c r="F571" s="26"/>
    </row>
    <row r="572" spans="5:6" x14ac:dyDescent="0.25">
      <c r="E572" s="26"/>
      <c r="F572" s="26"/>
    </row>
    <row r="573" spans="5:6" x14ac:dyDescent="0.25">
      <c r="E573" s="26"/>
      <c r="F573" s="26"/>
    </row>
    <row r="574" spans="5:6" x14ac:dyDescent="0.25">
      <c r="E574" s="26"/>
      <c r="F574" s="26"/>
    </row>
    <row r="575" spans="5:6" x14ac:dyDescent="0.25">
      <c r="E575" s="26"/>
      <c r="F575" s="26"/>
    </row>
    <row r="576" spans="5:6" x14ac:dyDescent="0.25">
      <c r="E576" s="26"/>
      <c r="F576" s="26"/>
    </row>
    <row r="577" spans="5:6" x14ac:dyDescent="0.25">
      <c r="E577" s="26"/>
      <c r="F577" s="26"/>
    </row>
    <row r="578" spans="5:6" x14ac:dyDescent="0.25">
      <c r="E578" s="26"/>
      <c r="F578" s="26"/>
    </row>
    <row r="579" spans="5:6" x14ac:dyDescent="0.25">
      <c r="E579" s="26"/>
      <c r="F579" s="26"/>
    </row>
    <row r="580" spans="5:6" x14ac:dyDescent="0.25">
      <c r="E580" s="26"/>
      <c r="F580" s="26"/>
    </row>
    <row r="581" spans="5:6" x14ac:dyDescent="0.25">
      <c r="E581" s="26"/>
      <c r="F581" s="26"/>
    </row>
    <row r="582" spans="5:6" x14ac:dyDescent="0.25">
      <c r="E582" s="26"/>
      <c r="F582" s="26"/>
    </row>
    <row r="583" spans="5:6" x14ac:dyDescent="0.25">
      <c r="E583" s="26"/>
      <c r="F583" s="26"/>
    </row>
    <row r="584" spans="5:6" x14ac:dyDescent="0.25">
      <c r="E584" s="26"/>
      <c r="F584" s="26"/>
    </row>
    <row r="585" spans="5:6" x14ac:dyDescent="0.25">
      <c r="E585" s="26"/>
      <c r="F585" s="26"/>
    </row>
    <row r="586" spans="5:6" x14ac:dyDescent="0.25">
      <c r="E586" s="26"/>
      <c r="F586" s="26"/>
    </row>
    <row r="587" spans="5:6" x14ac:dyDescent="0.25">
      <c r="E587" s="26"/>
      <c r="F587" s="26"/>
    </row>
    <row r="588" spans="5:6" x14ac:dyDescent="0.25">
      <c r="E588" s="26"/>
      <c r="F588" s="26"/>
    </row>
    <row r="589" spans="5:6" x14ac:dyDescent="0.25">
      <c r="E589" s="26"/>
      <c r="F589" s="26"/>
    </row>
    <row r="590" spans="5:6" x14ac:dyDescent="0.25">
      <c r="E590" s="26"/>
      <c r="F590" s="26"/>
    </row>
    <row r="591" spans="5:6" x14ac:dyDescent="0.25">
      <c r="E591" s="26"/>
      <c r="F591" s="26"/>
    </row>
    <row r="592" spans="5:6" x14ac:dyDescent="0.25">
      <c r="E592" s="26"/>
      <c r="F592" s="26"/>
    </row>
    <row r="593" spans="5:6" x14ac:dyDescent="0.25">
      <c r="E593" s="26"/>
      <c r="F593" s="26"/>
    </row>
    <row r="594" spans="5:6" x14ac:dyDescent="0.25">
      <c r="E594" s="26"/>
      <c r="F594" s="26"/>
    </row>
    <row r="595" spans="5:6" x14ac:dyDescent="0.25">
      <c r="E595" s="26"/>
      <c r="F595" s="26"/>
    </row>
    <row r="596" spans="5:6" x14ac:dyDescent="0.25">
      <c r="E596" s="26"/>
      <c r="F596" s="26"/>
    </row>
    <row r="597" spans="5:6" x14ac:dyDescent="0.25">
      <c r="E597" s="26"/>
      <c r="F597" s="26"/>
    </row>
    <row r="598" spans="5:6" x14ac:dyDescent="0.25">
      <c r="E598" s="26"/>
      <c r="F598" s="26"/>
    </row>
    <row r="599" spans="5:6" x14ac:dyDescent="0.25">
      <c r="E599" s="26"/>
      <c r="F599" s="26"/>
    </row>
    <row r="600" spans="5:6" x14ac:dyDescent="0.25">
      <c r="E600" s="26"/>
      <c r="F600" s="26"/>
    </row>
    <row r="601" spans="5:6" x14ac:dyDescent="0.25">
      <c r="E601" s="26"/>
      <c r="F601" s="26"/>
    </row>
    <row r="602" spans="5:6" x14ac:dyDescent="0.25">
      <c r="E602" s="26"/>
      <c r="F602" s="26"/>
    </row>
    <row r="603" spans="5:6" x14ac:dyDescent="0.25">
      <c r="E603" s="26"/>
      <c r="F603" s="26"/>
    </row>
    <row r="604" spans="5:6" x14ac:dyDescent="0.25">
      <c r="E604" s="26"/>
      <c r="F604" s="26"/>
    </row>
    <row r="605" spans="5:6" x14ac:dyDescent="0.25">
      <c r="E605" s="26"/>
      <c r="F605" s="26"/>
    </row>
    <row r="606" spans="5:6" x14ac:dyDescent="0.25">
      <c r="E606" s="26"/>
      <c r="F606" s="26"/>
    </row>
    <row r="607" spans="5:6" x14ac:dyDescent="0.25">
      <c r="E607" s="26"/>
      <c r="F607" s="26"/>
    </row>
    <row r="608" spans="5:6" x14ac:dyDescent="0.25">
      <c r="E608" s="26"/>
      <c r="F608" s="26"/>
    </row>
    <row r="609" spans="5:6" x14ac:dyDescent="0.25">
      <c r="E609" s="26"/>
      <c r="F609" s="26"/>
    </row>
    <row r="610" spans="5:6" x14ac:dyDescent="0.25">
      <c r="E610" s="26"/>
      <c r="F610" s="26"/>
    </row>
    <row r="611" spans="5:6" x14ac:dyDescent="0.25">
      <c r="E611" s="26"/>
      <c r="F611" s="26"/>
    </row>
    <row r="612" spans="5:6" x14ac:dyDescent="0.25">
      <c r="E612" s="26"/>
      <c r="F612" s="26"/>
    </row>
    <row r="613" spans="5:6" x14ac:dyDescent="0.25">
      <c r="E613" s="26"/>
      <c r="F613" s="26"/>
    </row>
    <row r="614" spans="5:6" x14ac:dyDescent="0.25">
      <c r="E614" s="26"/>
      <c r="F614" s="26"/>
    </row>
    <row r="615" spans="5:6" x14ac:dyDescent="0.25">
      <c r="E615" s="26"/>
      <c r="F615" s="26"/>
    </row>
    <row r="616" spans="5:6" x14ac:dyDescent="0.25">
      <c r="E616" s="26"/>
      <c r="F616" s="26"/>
    </row>
    <row r="617" spans="5:6" x14ac:dyDescent="0.25">
      <c r="E617" s="26"/>
      <c r="F617" s="26"/>
    </row>
    <row r="618" spans="5:6" x14ac:dyDescent="0.25">
      <c r="E618" s="26"/>
      <c r="F618" s="26"/>
    </row>
    <row r="619" spans="5:6" x14ac:dyDescent="0.25">
      <c r="E619" s="26"/>
      <c r="F619" s="26"/>
    </row>
    <row r="620" spans="5:6" x14ac:dyDescent="0.25">
      <c r="E620" s="26"/>
      <c r="F620" s="26"/>
    </row>
    <row r="621" spans="5:6" x14ac:dyDescent="0.25">
      <c r="E621" s="26"/>
      <c r="F621" s="26"/>
    </row>
    <row r="622" spans="5:6" x14ac:dyDescent="0.25">
      <c r="E622" s="26"/>
      <c r="F622" s="26"/>
    </row>
    <row r="623" spans="5:6" x14ac:dyDescent="0.25">
      <c r="E623" s="26"/>
      <c r="F623" s="26"/>
    </row>
    <row r="624" spans="5:6" x14ac:dyDescent="0.25">
      <c r="E624" s="26"/>
      <c r="F624" s="26"/>
    </row>
    <row r="625" spans="5:6" x14ac:dyDescent="0.25">
      <c r="E625" s="26"/>
      <c r="F625" s="26"/>
    </row>
    <row r="626" spans="5:6" x14ac:dyDescent="0.25">
      <c r="E626" s="26"/>
      <c r="F626" s="26"/>
    </row>
    <row r="627" spans="5:6" x14ac:dyDescent="0.25">
      <c r="E627" s="26"/>
      <c r="F627" s="26"/>
    </row>
    <row r="628" spans="5:6" x14ac:dyDescent="0.25">
      <c r="E628" s="26"/>
      <c r="F628" s="26"/>
    </row>
    <row r="629" spans="5:6" x14ac:dyDescent="0.25">
      <c r="E629" s="26"/>
      <c r="F629" s="26"/>
    </row>
    <row r="630" spans="5:6" x14ac:dyDescent="0.25">
      <c r="E630" s="26"/>
      <c r="F630" s="26"/>
    </row>
    <row r="631" spans="5:6" x14ac:dyDescent="0.25">
      <c r="E631" s="26"/>
      <c r="F631" s="26"/>
    </row>
    <row r="632" spans="5:6" x14ac:dyDescent="0.25">
      <c r="E632" s="26"/>
      <c r="F632" s="26"/>
    </row>
    <row r="633" spans="5:6" x14ac:dyDescent="0.25">
      <c r="E633" s="26"/>
      <c r="F633" s="26"/>
    </row>
    <row r="634" spans="5:6" x14ac:dyDescent="0.25">
      <c r="E634" s="26"/>
      <c r="F634" s="26"/>
    </row>
    <row r="635" spans="5:6" x14ac:dyDescent="0.25">
      <c r="E635" s="26"/>
      <c r="F635" s="26"/>
    </row>
    <row r="636" spans="5:6" x14ac:dyDescent="0.25">
      <c r="E636" s="26"/>
      <c r="F636" s="26"/>
    </row>
    <row r="637" spans="5:6" x14ac:dyDescent="0.25">
      <c r="E637" s="26"/>
      <c r="F637" s="26"/>
    </row>
    <row r="638" spans="5:6" x14ac:dyDescent="0.25">
      <c r="E638" s="26"/>
      <c r="F638" s="26"/>
    </row>
    <row r="639" spans="5:6" x14ac:dyDescent="0.25">
      <c r="E639" s="26"/>
      <c r="F639" s="26"/>
    </row>
    <row r="640" spans="5:6" x14ac:dyDescent="0.25">
      <c r="E640" s="26"/>
      <c r="F640" s="26"/>
    </row>
    <row r="641" spans="5:6" x14ac:dyDescent="0.25">
      <c r="E641" s="26"/>
      <c r="F641" s="26"/>
    </row>
    <row r="642" spans="5:6" x14ac:dyDescent="0.25">
      <c r="E642" s="26"/>
      <c r="F642" s="26"/>
    </row>
    <row r="643" spans="5:6" x14ac:dyDescent="0.25">
      <c r="E643" s="26"/>
      <c r="F643" s="26"/>
    </row>
    <row r="644" spans="5:6" x14ac:dyDescent="0.25">
      <c r="E644" s="26"/>
      <c r="F644" s="26"/>
    </row>
    <row r="645" spans="5:6" x14ac:dyDescent="0.25">
      <c r="E645" s="26"/>
      <c r="F645" s="26"/>
    </row>
    <row r="646" spans="5:6" x14ac:dyDescent="0.25">
      <c r="E646" s="26"/>
      <c r="F646" s="26"/>
    </row>
    <row r="647" spans="5:6" x14ac:dyDescent="0.25">
      <c r="E647" s="26"/>
      <c r="F647" s="26"/>
    </row>
    <row r="648" spans="5:6" x14ac:dyDescent="0.25">
      <c r="E648" s="26"/>
      <c r="F648" s="26"/>
    </row>
    <row r="649" spans="5:6" x14ac:dyDescent="0.25">
      <c r="E649" s="26"/>
      <c r="F649" s="26"/>
    </row>
    <row r="650" spans="5:6" x14ac:dyDescent="0.25">
      <c r="E650" s="26"/>
      <c r="F650" s="26"/>
    </row>
    <row r="651" spans="5:6" x14ac:dyDescent="0.25">
      <c r="E651" s="26"/>
      <c r="F651" s="26"/>
    </row>
    <row r="652" spans="5:6" x14ac:dyDescent="0.25">
      <c r="E652" s="26"/>
      <c r="F652" s="26"/>
    </row>
    <row r="653" spans="5:6" x14ac:dyDescent="0.25">
      <c r="E653" s="26"/>
      <c r="F653" s="26"/>
    </row>
    <row r="654" spans="5:6" x14ac:dyDescent="0.25">
      <c r="E654" s="26"/>
      <c r="F654" s="26"/>
    </row>
    <row r="655" spans="5:6" x14ac:dyDescent="0.25">
      <c r="E655" s="26"/>
      <c r="F655" s="26"/>
    </row>
    <row r="656" spans="5:6" x14ac:dyDescent="0.25">
      <c r="E656" s="26"/>
      <c r="F656" s="26"/>
    </row>
    <row r="657" spans="5:6" x14ac:dyDescent="0.25">
      <c r="E657" s="26"/>
      <c r="F657" s="26"/>
    </row>
    <row r="658" spans="5:6" x14ac:dyDescent="0.25">
      <c r="E658" s="26"/>
      <c r="F658" s="26"/>
    </row>
    <row r="659" spans="5:6" x14ac:dyDescent="0.25">
      <c r="E659" s="26"/>
      <c r="F659" s="26"/>
    </row>
    <row r="660" spans="5:6" x14ac:dyDescent="0.25">
      <c r="E660" s="26"/>
      <c r="F660" s="26"/>
    </row>
    <row r="661" spans="5:6" x14ac:dyDescent="0.25">
      <c r="E661" s="26"/>
      <c r="F661" s="26"/>
    </row>
    <row r="662" spans="5:6" x14ac:dyDescent="0.25">
      <c r="E662" s="26"/>
      <c r="F662" s="26"/>
    </row>
    <row r="663" spans="5:6" x14ac:dyDescent="0.25">
      <c r="E663" s="26"/>
      <c r="F663" s="26"/>
    </row>
    <row r="664" spans="5:6" x14ac:dyDescent="0.25">
      <c r="E664" s="26"/>
      <c r="F664" s="26"/>
    </row>
    <row r="665" spans="5:6" x14ac:dyDescent="0.25">
      <c r="E665" s="26"/>
      <c r="F665" s="26"/>
    </row>
    <row r="666" spans="5:6" x14ac:dyDescent="0.25">
      <c r="E666" s="26"/>
      <c r="F666" s="26"/>
    </row>
    <row r="667" spans="5:6" x14ac:dyDescent="0.25">
      <c r="E667" s="26"/>
      <c r="F667" s="26"/>
    </row>
    <row r="668" spans="5:6" x14ac:dyDescent="0.25">
      <c r="E668" s="26"/>
      <c r="F668" s="26"/>
    </row>
    <row r="669" spans="5:6" x14ac:dyDescent="0.25">
      <c r="E669" s="26"/>
      <c r="F669" s="26"/>
    </row>
    <row r="670" spans="5:6" x14ac:dyDescent="0.25">
      <c r="E670" s="26"/>
      <c r="F670" s="26"/>
    </row>
    <row r="671" spans="5:6" x14ac:dyDescent="0.25">
      <c r="E671" s="26"/>
      <c r="F671" s="26"/>
    </row>
    <row r="672" spans="5:6" x14ac:dyDescent="0.25">
      <c r="E672" s="26"/>
      <c r="F672" s="26"/>
    </row>
    <row r="673" spans="5:6" x14ac:dyDescent="0.25">
      <c r="E673" s="26"/>
      <c r="F673" s="26"/>
    </row>
    <row r="674" spans="5:6" x14ac:dyDescent="0.25">
      <c r="E674" s="26"/>
      <c r="F674" s="26"/>
    </row>
    <row r="675" spans="5:6" x14ac:dyDescent="0.25">
      <c r="E675" s="26"/>
      <c r="F675" s="26"/>
    </row>
    <row r="676" spans="5:6" x14ac:dyDescent="0.25">
      <c r="E676" s="26"/>
      <c r="F676" s="26"/>
    </row>
    <row r="677" spans="5:6" x14ac:dyDescent="0.25">
      <c r="E677" s="26"/>
      <c r="F677" s="26"/>
    </row>
    <row r="678" spans="5:6" x14ac:dyDescent="0.25">
      <c r="E678" s="26"/>
      <c r="F678" s="26"/>
    </row>
    <row r="679" spans="5:6" x14ac:dyDescent="0.25">
      <c r="E679" s="26"/>
      <c r="F679" s="26"/>
    </row>
    <row r="680" spans="5:6" x14ac:dyDescent="0.25">
      <c r="E680" s="26"/>
      <c r="F680" s="26"/>
    </row>
    <row r="681" spans="5:6" x14ac:dyDescent="0.25">
      <c r="E681" s="26"/>
      <c r="F681" s="26"/>
    </row>
    <row r="682" spans="5:6" x14ac:dyDescent="0.25">
      <c r="E682" s="26"/>
      <c r="F682" s="26"/>
    </row>
    <row r="683" spans="5:6" x14ac:dyDescent="0.25">
      <c r="E683" s="26"/>
      <c r="F683" s="26"/>
    </row>
    <row r="684" spans="5:6" x14ac:dyDescent="0.25">
      <c r="E684" s="26"/>
      <c r="F684" s="26"/>
    </row>
    <row r="685" spans="5:6" x14ac:dyDescent="0.25">
      <c r="E685" s="26"/>
      <c r="F685" s="26"/>
    </row>
    <row r="686" spans="5:6" x14ac:dyDescent="0.25">
      <c r="E686" s="26"/>
      <c r="F686" s="26"/>
    </row>
    <row r="687" spans="5:6" x14ac:dyDescent="0.25">
      <c r="E687" s="26"/>
      <c r="F687" s="26"/>
    </row>
    <row r="688" spans="5:6" x14ac:dyDescent="0.25">
      <c r="E688" s="26"/>
      <c r="F688" s="26"/>
    </row>
    <row r="689" spans="5:6" x14ac:dyDescent="0.25">
      <c r="E689" s="26"/>
      <c r="F689" s="26"/>
    </row>
    <row r="690" spans="5:6" x14ac:dyDescent="0.25">
      <c r="E690" s="26"/>
      <c r="F690" s="26"/>
    </row>
    <row r="691" spans="5:6" x14ac:dyDescent="0.25">
      <c r="E691" s="26"/>
      <c r="F691" s="26"/>
    </row>
    <row r="692" spans="5:6" x14ac:dyDescent="0.25">
      <c r="E692" s="26"/>
      <c r="F692" s="26"/>
    </row>
    <row r="693" spans="5:6" x14ac:dyDescent="0.25">
      <c r="E693" s="26"/>
      <c r="F693" s="26"/>
    </row>
    <row r="694" spans="5:6" x14ac:dyDescent="0.25">
      <c r="E694" s="26"/>
      <c r="F694" s="26"/>
    </row>
    <row r="695" spans="5:6" x14ac:dyDescent="0.25">
      <c r="E695" s="26"/>
      <c r="F695" s="26"/>
    </row>
    <row r="696" spans="5:6" x14ac:dyDescent="0.25">
      <c r="E696" s="26"/>
      <c r="F696" s="26"/>
    </row>
    <row r="697" spans="5:6" x14ac:dyDescent="0.25">
      <c r="E697" s="26"/>
      <c r="F697" s="26"/>
    </row>
    <row r="698" spans="5:6" x14ac:dyDescent="0.25">
      <c r="E698" s="26"/>
      <c r="F698" s="26"/>
    </row>
    <row r="699" spans="5:6" x14ac:dyDescent="0.25">
      <c r="E699" s="26"/>
      <c r="F699" s="26"/>
    </row>
    <row r="700" spans="5:6" x14ac:dyDescent="0.25">
      <c r="E700" s="26"/>
      <c r="F700" s="26"/>
    </row>
    <row r="701" spans="5:6" x14ac:dyDescent="0.25">
      <c r="E701" s="26"/>
      <c r="F701" s="26"/>
    </row>
    <row r="702" spans="5:6" x14ac:dyDescent="0.25">
      <c r="E702" s="26"/>
      <c r="F702" s="26"/>
    </row>
    <row r="703" spans="5:6" x14ac:dyDescent="0.25">
      <c r="E703" s="26"/>
      <c r="F703" s="26"/>
    </row>
    <row r="704" spans="5:6" x14ac:dyDescent="0.25">
      <c r="E704" s="26"/>
      <c r="F704" s="26"/>
    </row>
    <row r="705" spans="5:6" x14ac:dyDescent="0.25">
      <c r="E705" s="26"/>
      <c r="F705" s="26"/>
    </row>
    <row r="706" spans="5:6" x14ac:dyDescent="0.25">
      <c r="E706" s="26"/>
      <c r="F706" s="26"/>
    </row>
    <row r="707" spans="5:6" x14ac:dyDescent="0.25">
      <c r="E707" s="26"/>
      <c r="F707" s="26"/>
    </row>
    <row r="708" spans="5:6" x14ac:dyDescent="0.25">
      <c r="E708" s="26"/>
      <c r="F708" s="26"/>
    </row>
    <row r="709" spans="5:6" x14ac:dyDescent="0.25">
      <c r="E709" s="26"/>
      <c r="F709" s="26"/>
    </row>
    <row r="710" spans="5:6" x14ac:dyDescent="0.25">
      <c r="E710" s="26"/>
      <c r="F710" s="26"/>
    </row>
    <row r="711" spans="5:6" x14ac:dyDescent="0.25">
      <c r="E711" s="26"/>
      <c r="F711" s="26"/>
    </row>
    <row r="712" spans="5:6" x14ac:dyDescent="0.25">
      <c r="E712" s="26"/>
      <c r="F712" s="26"/>
    </row>
    <row r="713" spans="5:6" x14ac:dyDescent="0.25">
      <c r="E713" s="26"/>
      <c r="F713" s="26"/>
    </row>
    <row r="714" spans="5:6" x14ac:dyDescent="0.25">
      <c r="E714" s="26"/>
      <c r="F714" s="26"/>
    </row>
    <row r="715" spans="5:6" x14ac:dyDescent="0.25">
      <c r="E715" s="26"/>
      <c r="F715" s="26"/>
    </row>
    <row r="716" spans="5:6" x14ac:dyDescent="0.25">
      <c r="E716" s="26"/>
      <c r="F716" s="26"/>
    </row>
    <row r="717" spans="5:6" x14ac:dyDescent="0.25">
      <c r="E717" s="26"/>
      <c r="F717" s="26"/>
    </row>
    <row r="718" spans="5:6" x14ac:dyDescent="0.25">
      <c r="E718" s="26"/>
      <c r="F718" s="26"/>
    </row>
    <row r="719" spans="5:6" x14ac:dyDescent="0.25">
      <c r="E719" s="26"/>
      <c r="F719" s="26"/>
    </row>
    <row r="720" spans="5:6" x14ac:dyDescent="0.25">
      <c r="E720" s="26"/>
      <c r="F720" s="26"/>
    </row>
    <row r="721" spans="5:6" x14ac:dyDescent="0.25">
      <c r="E721" s="26"/>
      <c r="F721" s="26"/>
    </row>
    <row r="722" spans="5:6" x14ac:dyDescent="0.25">
      <c r="E722" s="26"/>
      <c r="F722" s="26"/>
    </row>
    <row r="723" spans="5:6" x14ac:dyDescent="0.25">
      <c r="E723" s="26"/>
      <c r="F723" s="26"/>
    </row>
    <row r="724" spans="5:6" x14ac:dyDescent="0.25">
      <c r="E724" s="26"/>
      <c r="F724" s="26"/>
    </row>
    <row r="725" spans="5:6" x14ac:dyDescent="0.25">
      <c r="E725" s="26"/>
      <c r="F725" s="26"/>
    </row>
    <row r="726" spans="5:6" x14ac:dyDescent="0.25">
      <c r="E726" s="26"/>
      <c r="F726" s="26"/>
    </row>
    <row r="727" spans="5:6" x14ac:dyDescent="0.25">
      <c r="E727" s="26"/>
      <c r="F727" s="26"/>
    </row>
    <row r="728" spans="5:6" x14ac:dyDescent="0.25">
      <c r="E728" s="26"/>
      <c r="F728" s="26"/>
    </row>
    <row r="729" spans="5:6" x14ac:dyDescent="0.25">
      <c r="E729" s="26"/>
      <c r="F729" s="26"/>
    </row>
    <row r="730" spans="5:6" x14ac:dyDescent="0.25">
      <c r="E730" s="26"/>
      <c r="F730" s="26"/>
    </row>
    <row r="731" spans="5:6" x14ac:dyDescent="0.25">
      <c r="E731" s="26"/>
      <c r="F731" s="26"/>
    </row>
    <row r="732" spans="5:6" x14ac:dyDescent="0.25">
      <c r="E732" s="26"/>
      <c r="F732" s="26"/>
    </row>
    <row r="733" spans="5:6" x14ac:dyDescent="0.25">
      <c r="E733" s="26"/>
      <c r="F733" s="26"/>
    </row>
    <row r="734" spans="5:6" x14ac:dyDescent="0.25">
      <c r="E734" s="26"/>
      <c r="F734" s="26"/>
    </row>
    <row r="735" spans="5:6" x14ac:dyDescent="0.25">
      <c r="E735" s="26"/>
      <c r="F735" s="26"/>
    </row>
    <row r="736" spans="5:6" x14ac:dyDescent="0.25">
      <c r="E736" s="26"/>
      <c r="F736" s="26"/>
    </row>
    <row r="737" spans="5:6" x14ac:dyDescent="0.25">
      <c r="E737" s="26"/>
      <c r="F737" s="26"/>
    </row>
    <row r="738" spans="5:6" x14ac:dyDescent="0.25">
      <c r="E738" s="26"/>
      <c r="F738" s="26"/>
    </row>
    <row r="739" spans="5:6" x14ac:dyDescent="0.25">
      <c r="E739" s="26"/>
      <c r="F739" s="26"/>
    </row>
    <row r="740" spans="5:6" x14ac:dyDescent="0.25">
      <c r="E740" s="26"/>
      <c r="F740" s="26"/>
    </row>
    <row r="741" spans="5:6" x14ac:dyDescent="0.25">
      <c r="E741" s="26"/>
      <c r="F741" s="26"/>
    </row>
    <row r="742" spans="5:6" x14ac:dyDescent="0.25">
      <c r="E742" s="26"/>
      <c r="F742" s="26"/>
    </row>
    <row r="743" spans="5:6" x14ac:dyDescent="0.25">
      <c r="E743" s="26"/>
      <c r="F743" s="26"/>
    </row>
    <row r="744" spans="5:6" x14ac:dyDescent="0.25">
      <c r="E744" s="26"/>
      <c r="F744" s="26"/>
    </row>
    <row r="745" spans="5:6" x14ac:dyDescent="0.25">
      <c r="E745" s="26"/>
      <c r="F745" s="26"/>
    </row>
    <row r="746" spans="5:6" x14ac:dyDescent="0.25">
      <c r="E746" s="26"/>
      <c r="F746" s="26"/>
    </row>
    <row r="747" spans="5:6" x14ac:dyDescent="0.25">
      <c r="E747" s="26"/>
      <c r="F747" s="26"/>
    </row>
    <row r="748" spans="5:6" x14ac:dyDescent="0.25">
      <c r="E748" s="26"/>
      <c r="F748" s="26"/>
    </row>
    <row r="749" spans="5:6" x14ac:dyDescent="0.25">
      <c r="E749" s="26"/>
      <c r="F749" s="26"/>
    </row>
    <row r="750" spans="5:6" x14ac:dyDescent="0.25">
      <c r="E750" s="26"/>
      <c r="F750" s="26"/>
    </row>
    <row r="751" spans="5:6" x14ac:dyDescent="0.25">
      <c r="E751" s="26"/>
      <c r="F751" s="26"/>
    </row>
    <row r="752" spans="5:6" x14ac:dyDescent="0.25">
      <c r="E752" s="26"/>
      <c r="F752" s="26"/>
    </row>
    <row r="753" spans="5:6" x14ac:dyDescent="0.25">
      <c r="E753" s="26"/>
      <c r="F753" s="26"/>
    </row>
    <row r="754" spans="5:6" x14ac:dyDescent="0.25">
      <c r="E754" s="26"/>
      <c r="F754" s="26"/>
    </row>
    <row r="755" spans="5:6" x14ac:dyDescent="0.25">
      <c r="E755" s="26"/>
      <c r="F755" s="26"/>
    </row>
    <row r="756" spans="5:6" x14ac:dyDescent="0.25">
      <c r="E756" s="26"/>
      <c r="F756" s="26"/>
    </row>
    <row r="757" spans="5:6" x14ac:dyDescent="0.25">
      <c r="E757" s="26"/>
      <c r="F757" s="26"/>
    </row>
    <row r="758" spans="5:6" x14ac:dyDescent="0.25">
      <c r="E758" s="26"/>
      <c r="F758" s="26"/>
    </row>
    <row r="759" spans="5:6" x14ac:dyDescent="0.25">
      <c r="E759" s="26"/>
      <c r="F759" s="26"/>
    </row>
    <row r="760" spans="5:6" x14ac:dyDescent="0.25">
      <c r="E760" s="26"/>
      <c r="F760" s="26"/>
    </row>
    <row r="761" spans="5:6" x14ac:dyDescent="0.25">
      <c r="E761" s="26"/>
      <c r="F761" s="26"/>
    </row>
    <row r="762" spans="5:6" x14ac:dyDescent="0.25">
      <c r="E762" s="26"/>
      <c r="F762" s="26"/>
    </row>
    <row r="763" spans="5:6" x14ac:dyDescent="0.25">
      <c r="E763" s="26"/>
      <c r="F763" s="26"/>
    </row>
    <row r="764" spans="5:6" x14ac:dyDescent="0.25">
      <c r="E764" s="26"/>
      <c r="F764" s="26"/>
    </row>
    <row r="765" spans="5:6" x14ac:dyDescent="0.25">
      <c r="E765" s="26"/>
      <c r="F765" s="26"/>
    </row>
    <row r="766" spans="5:6" x14ac:dyDescent="0.25">
      <c r="E766" s="26"/>
      <c r="F766" s="26"/>
    </row>
    <row r="767" spans="5:6" x14ac:dyDescent="0.25">
      <c r="E767" s="26"/>
      <c r="F767" s="26"/>
    </row>
    <row r="768" spans="5:6" x14ac:dyDescent="0.25">
      <c r="E768" s="26"/>
      <c r="F768" s="26"/>
    </row>
    <row r="769" spans="5:6" x14ac:dyDescent="0.25">
      <c r="E769" s="26"/>
      <c r="F769" s="26"/>
    </row>
    <row r="770" spans="5:6" x14ac:dyDescent="0.25">
      <c r="E770" s="26"/>
      <c r="F770" s="26"/>
    </row>
    <row r="771" spans="5:6" x14ac:dyDescent="0.25">
      <c r="E771" s="26"/>
      <c r="F771" s="26"/>
    </row>
    <row r="772" spans="5:6" x14ac:dyDescent="0.25">
      <c r="E772" s="26"/>
      <c r="F772" s="26"/>
    </row>
    <row r="773" spans="5:6" x14ac:dyDescent="0.25">
      <c r="E773" s="26"/>
      <c r="F773" s="26"/>
    </row>
    <row r="774" spans="5:6" x14ac:dyDescent="0.25">
      <c r="E774" s="26"/>
      <c r="F774" s="26"/>
    </row>
    <row r="775" spans="5:6" x14ac:dyDescent="0.25">
      <c r="E775" s="26"/>
      <c r="F775" s="26"/>
    </row>
    <row r="776" spans="5:6" x14ac:dyDescent="0.25">
      <c r="E776" s="26"/>
      <c r="F776" s="26"/>
    </row>
    <row r="777" spans="5:6" x14ac:dyDescent="0.25">
      <c r="E777" s="26"/>
      <c r="F777" s="26"/>
    </row>
    <row r="778" spans="5:6" x14ac:dyDescent="0.25">
      <c r="E778" s="26"/>
      <c r="F778" s="26"/>
    </row>
    <row r="779" spans="5:6" x14ac:dyDescent="0.25">
      <c r="E779" s="26"/>
      <c r="F779" s="26"/>
    </row>
    <row r="780" spans="5:6" x14ac:dyDescent="0.25">
      <c r="E780" s="26"/>
      <c r="F780" s="26"/>
    </row>
    <row r="781" spans="5:6" x14ac:dyDescent="0.25">
      <c r="E781" s="26"/>
      <c r="F781" s="26"/>
    </row>
    <row r="782" spans="5:6" x14ac:dyDescent="0.25">
      <c r="E782" s="26"/>
      <c r="F782" s="26"/>
    </row>
    <row r="783" spans="5:6" x14ac:dyDescent="0.25">
      <c r="E783" s="26"/>
      <c r="F783" s="26"/>
    </row>
    <row r="784" spans="5:6" x14ac:dyDescent="0.25">
      <c r="E784" s="26"/>
      <c r="F784" s="26"/>
    </row>
    <row r="785" spans="5:6" x14ac:dyDescent="0.25">
      <c r="E785" s="26"/>
      <c r="F785" s="26"/>
    </row>
    <row r="786" spans="5:6" x14ac:dyDescent="0.25">
      <c r="E786" s="26"/>
      <c r="F786" s="26"/>
    </row>
    <row r="787" spans="5:6" x14ac:dyDescent="0.25">
      <c r="E787" s="26"/>
      <c r="F787" s="26"/>
    </row>
    <row r="788" spans="5:6" x14ac:dyDescent="0.25">
      <c r="E788" s="26"/>
      <c r="F788" s="26"/>
    </row>
    <row r="789" spans="5:6" x14ac:dyDescent="0.25">
      <c r="E789" s="26"/>
      <c r="F789" s="26"/>
    </row>
    <row r="790" spans="5:6" x14ac:dyDescent="0.25">
      <c r="E790" s="26"/>
      <c r="F790" s="26"/>
    </row>
    <row r="791" spans="5:6" x14ac:dyDescent="0.25">
      <c r="E791" s="26"/>
      <c r="F791" s="26"/>
    </row>
    <row r="792" spans="5:6" x14ac:dyDescent="0.25">
      <c r="E792" s="26"/>
      <c r="F792" s="26"/>
    </row>
    <row r="793" spans="5:6" x14ac:dyDescent="0.25">
      <c r="E793" s="26"/>
      <c r="F793" s="26"/>
    </row>
    <row r="794" spans="5:6" x14ac:dyDescent="0.25">
      <c r="E794" s="26"/>
      <c r="F794" s="26"/>
    </row>
    <row r="795" spans="5:6" x14ac:dyDescent="0.25">
      <c r="E795" s="26"/>
      <c r="F795" s="26"/>
    </row>
    <row r="796" spans="5:6" x14ac:dyDescent="0.25">
      <c r="E796" s="26"/>
      <c r="F796" s="26"/>
    </row>
    <row r="797" spans="5:6" x14ac:dyDescent="0.25">
      <c r="E797" s="26"/>
      <c r="F797" s="26"/>
    </row>
    <row r="798" spans="5:6" x14ac:dyDescent="0.25">
      <c r="E798" s="26"/>
      <c r="F798" s="26"/>
    </row>
    <row r="799" spans="5:6" x14ac:dyDescent="0.25">
      <c r="E799" s="26"/>
      <c r="F799" s="26"/>
    </row>
    <row r="800" spans="5:6" x14ac:dyDescent="0.25">
      <c r="E800" s="26"/>
      <c r="F800" s="26"/>
    </row>
    <row r="801" spans="5:6" x14ac:dyDescent="0.25">
      <c r="E801" s="26"/>
      <c r="F801" s="26"/>
    </row>
    <row r="802" spans="5:6" x14ac:dyDescent="0.25">
      <c r="E802" s="26"/>
      <c r="F802" s="26"/>
    </row>
    <row r="803" spans="5:6" x14ac:dyDescent="0.25">
      <c r="E803" s="26"/>
      <c r="F803" s="26"/>
    </row>
    <row r="804" spans="5:6" x14ac:dyDescent="0.25">
      <c r="E804" s="26"/>
      <c r="F804" s="26"/>
    </row>
    <row r="805" spans="5:6" x14ac:dyDescent="0.25">
      <c r="E805" s="26"/>
      <c r="F805" s="26"/>
    </row>
    <row r="806" spans="5:6" x14ac:dyDescent="0.25">
      <c r="E806" s="26"/>
      <c r="F806" s="26"/>
    </row>
    <row r="807" spans="5:6" x14ac:dyDescent="0.25">
      <c r="E807" s="26"/>
      <c r="F807" s="26"/>
    </row>
    <row r="808" spans="5:6" x14ac:dyDescent="0.25">
      <c r="E808" s="26"/>
      <c r="F808" s="26"/>
    </row>
    <row r="809" spans="5:6" x14ac:dyDescent="0.25">
      <c r="E809" s="26"/>
      <c r="F809" s="26"/>
    </row>
    <row r="810" spans="5:6" x14ac:dyDescent="0.25">
      <c r="E810" s="26"/>
      <c r="F810" s="26"/>
    </row>
    <row r="811" spans="5:6" x14ac:dyDescent="0.25">
      <c r="E811" s="26"/>
      <c r="F811" s="26"/>
    </row>
    <row r="812" spans="5:6" x14ac:dyDescent="0.25">
      <c r="E812" s="26"/>
      <c r="F812" s="26"/>
    </row>
    <row r="813" spans="5:6" x14ac:dyDescent="0.25">
      <c r="E813" s="26"/>
      <c r="F813" s="26"/>
    </row>
    <row r="814" spans="5:6" x14ac:dyDescent="0.25">
      <c r="E814" s="26"/>
      <c r="F814" s="26"/>
    </row>
    <row r="815" spans="5:6" x14ac:dyDescent="0.25">
      <c r="E815" s="26"/>
      <c r="F815" s="26"/>
    </row>
    <row r="816" spans="5:6" x14ac:dyDescent="0.25">
      <c r="E816" s="26"/>
      <c r="F816" s="26"/>
    </row>
    <row r="817" spans="5:6" x14ac:dyDescent="0.25">
      <c r="E817" s="26"/>
      <c r="F817" s="26"/>
    </row>
    <row r="818" spans="5:6" x14ac:dyDescent="0.25">
      <c r="E818" s="26"/>
      <c r="F818" s="26"/>
    </row>
    <row r="819" spans="5:6" x14ac:dyDescent="0.25">
      <c r="E819" s="26"/>
      <c r="F819" s="26"/>
    </row>
    <row r="820" spans="5:6" x14ac:dyDescent="0.25">
      <c r="E820" s="26"/>
      <c r="F820" s="26"/>
    </row>
    <row r="821" spans="5:6" x14ac:dyDescent="0.25">
      <c r="E821" s="26"/>
      <c r="F821" s="26"/>
    </row>
    <row r="822" spans="5:6" x14ac:dyDescent="0.25">
      <c r="E822" s="26"/>
      <c r="F822" s="26"/>
    </row>
    <row r="823" spans="5:6" x14ac:dyDescent="0.25">
      <c r="E823" s="26"/>
      <c r="F823" s="26"/>
    </row>
    <row r="824" spans="5:6" x14ac:dyDescent="0.25">
      <c r="E824" s="26"/>
      <c r="F824" s="26"/>
    </row>
    <row r="825" spans="5:6" x14ac:dyDescent="0.25">
      <c r="E825" s="26"/>
      <c r="F825" s="26"/>
    </row>
    <row r="826" spans="5:6" x14ac:dyDescent="0.25">
      <c r="E826" s="26"/>
      <c r="F826" s="26"/>
    </row>
    <row r="827" spans="5:6" x14ac:dyDescent="0.25">
      <c r="E827" s="26"/>
      <c r="F827" s="26"/>
    </row>
    <row r="828" spans="5:6" x14ac:dyDescent="0.25">
      <c r="E828" s="26"/>
      <c r="F828" s="26"/>
    </row>
    <row r="829" spans="5:6" x14ac:dyDescent="0.25">
      <c r="E829" s="26"/>
      <c r="F829" s="26"/>
    </row>
    <row r="830" spans="5:6" x14ac:dyDescent="0.25">
      <c r="E830" s="26"/>
      <c r="F830" s="26"/>
    </row>
    <row r="831" spans="5:6" x14ac:dyDescent="0.25">
      <c r="E831" s="26"/>
      <c r="F831" s="26"/>
    </row>
    <row r="832" spans="5:6" x14ac:dyDescent="0.25">
      <c r="E832" s="26"/>
      <c r="F832" s="26"/>
    </row>
    <row r="833" spans="5:6" x14ac:dyDescent="0.25">
      <c r="E833" s="26"/>
      <c r="F833" s="26"/>
    </row>
    <row r="834" spans="5:6" x14ac:dyDescent="0.25">
      <c r="E834" s="26"/>
      <c r="F834" s="26"/>
    </row>
    <row r="835" spans="5:6" x14ac:dyDescent="0.25">
      <c r="E835" s="26"/>
      <c r="F835" s="26"/>
    </row>
    <row r="836" spans="5:6" x14ac:dyDescent="0.25">
      <c r="E836" s="26"/>
      <c r="F836" s="26"/>
    </row>
    <row r="837" spans="5:6" x14ac:dyDescent="0.25">
      <c r="E837" s="26"/>
      <c r="F837" s="26"/>
    </row>
    <row r="838" spans="5:6" x14ac:dyDescent="0.25">
      <c r="E838" s="26"/>
      <c r="F838" s="26"/>
    </row>
    <row r="839" spans="5:6" x14ac:dyDescent="0.25">
      <c r="E839" s="26"/>
      <c r="F839" s="26"/>
    </row>
    <row r="840" spans="5:6" x14ac:dyDescent="0.25">
      <c r="E840" s="26"/>
      <c r="F840" s="26"/>
    </row>
    <row r="841" spans="5:6" x14ac:dyDescent="0.25">
      <c r="E841" s="26"/>
      <c r="F841" s="26"/>
    </row>
    <row r="842" spans="5:6" x14ac:dyDescent="0.25">
      <c r="E842" s="26"/>
      <c r="F842" s="26"/>
    </row>
    <row r="843" spans="5:6" x14ac:dyDescent="0.25">
      <c r="E843" s="26"/>
      <c r="F843" s="26"/>
    </row>
    <row r="844" spans="5:6" x14ac:dyDescent="0.25">
      <c r="E844" s="26"/>
      <c r="F844" s="26"/>
    </row>
    <row r="845" spans="5:6" x14ac:dyDescent="0.25">
      <c r="E845" s="26"/>
      <c r="F845" s="26"/>
    </row>
    <row r="846" spans="5:6" x14ac:dyDescent="0.25">
      <c r="E846" s="26"/>
      <c r="F846" s="26"/>
    </row>
    <row r="847" spans="5:6" x14ac:dyDescent="0.25">
      <c r="E847" s="26"/>
      <c r="F847" s="26"/>
    </row>
    <row r="848" spans="5:6" x14ac:dyDescent="0.25">
      <c r="E848" s="26"/>
      <c r="F848" s="26"/>
    </row>
    <row r="849" spans="5:6" x14ac:dyDescent="0.25">
      <c r="E849" s="26"/>
      <c r="F849" s="26"/>
    </row>
    <row r="850" spans="5:6" x14ac:dyDescent="0.25">
      <c r="E850" s="26"/>
      <c r="F850" s="26"/>
    </row>
    <row r="851" spans="5:6" x14ac:dyDescent="0.25">
      <c r="E851" s="26"/>
      <c r="F851" s="26"/>
    </row>
    <row r="852" spans="5:6" x14ac:dyDescent="0.25">
      <c r="E852" s="26"/>
      <c r="F852" s="26"/>
    </row>
    <row r="853" spans="5:6" x14ac:dyDescent="0.25">
      <c r="E853" s="26"/>
      <c r="F853" s="26"/>
    </row>
    <row r="854" spans="5:6" x14ac:dyDescent="0.25">
      <c r="E854" s="26"/>
      <c r="F854" s="26"/>
    </row>
    <row r="855" spans="5:6" x14ac:dyDescent="0.25">
      <c r="E855" s="26"/>
      <c r="F855" s="26"/>
    </row>
    <row r="856" spans="5:6" x14ac:dyDescent="0.25">
      <c r="E856" s="26"/>
      <c r="F856" s="26"/>
    </row>
    <row r="857" spans="5:6" x14ac:dyDescent="0.25">
      <c r="E857" s="26"/>
      <c r="F857" s="26"/>
    </row>
    <row r="858" spans="5:6" x14ac:dyDescent="0.25">
      <c r="E858" s="26"/>
      <c r="F858" s="26"/>
    </row>
    <row r="859" spans="5:6" x14ac:dyDescent="0.25">
      <c r="E859" s="26"/>
      <c r="F859" s="26"/>
    </row>
    <row r="860" spans="5:6" x14ac:dyDescent="0.25">
      <c r="E860" s="26"/>
      <c r="F860" s="26"/>
    </row>
    <row r="861" spans="5:6" x14ac:dyDescent="0.25">
      <c r="E861" s="26"/>
      <c r="F861" s="26"/>
    </row>
    <row r="862" spans="5:6" x14ac:dyDescent="0.25">
      <c r="E862" s="26"/>
      <c r="F862" s="26"/>
    </row>
    <row r="863" spans="5:6" x14ac:dyDescent="0.25">
      <c r="E863" s="26"/>
      <c r="F863" s="26"/>
    </row>
    <row r="864" spans="5:6" x14ac:dyDescent="0.25">
      <c r="E864" s="26"/>
      <c r="F864" s="26"/>
    </row>
    <row r="865" spans="5:6" x14ac:dyDescent="0.25">
      <c r="E865" s="26"/>
      <c r="F865" s="26"/>
    </row>
    <row r="866" spans="5:6" x14ac:dyDescent="0.25">
      <c r="E866" s="26"/>
      <c r="F866" s="26"/>
    </row>
    <row r="867" spans="5:6" x14ac:dyDescent="0.25">
      <c r="E867" s="26"/>
      <c r="F867" s="26"/>
    </row>
    <row r="868" spans="5:6" x14ac:dyDescent="0.25">
      <c r="E868" s="26"/>
      <c r="F868" s="26"/>
    </row>
    <row r="869" spans="5:6" x14ac:dyDescent="0.25">
      <c r="E869" s="26"/>
      <c r="F869" s="26"/>
    </row>
    <row r="870" spans="5:6" x14ac:dyDescent="0.25">
      <c r="E870" s="26"/>
      <c r="F870" s="26"/>
    </row>
    <row r="871" spans="5:6" x14ac:dyDescent="0.25">
      <c r="E871" s="26"/>
      <c r="F871" s="26"/>
    </row>
    <row r="872" spans="5:6" x14ac:dyDescent="0.25">
      <c r="E872" s="26"/>
      <c r="F872" s="26"/>
    </row>
    <row r="873" spans="5:6" x14ac:dyDescent="0.25">
      <c r="E873" s="26"/>
      <c r="F873" s="26"/>
    </row>
    <row r="874" spans="5:6" x14ac:dyDescent="0.25">
      <c r="E874" s="26"/>
      <c r="F874" s="26"/>
    </row>
    <row r="875" spans="5:6" x14ac:dyDescent="0.25">
      <c r="E875" s="26"/>
      <c r="F875" s="26"/>
    </row>
    <row r="876" spans="5:6" x14ac:dyDescent="0.25">
      <c r="E876" s="26"/>
      <c r="F876" s="26"/>
    </row>
    <row r="877" spans="5:6" x14ac:dyDescent="0.25">
      <c r="E877" s="26"/>
      <c r="F877" s="26"/>
    </row>
    <row r="878" spans="5:6" x14ac:dyDescent="0.25">
      <c r="E878" s="26"/>
      <c r="F878" s="26"/>
    </row>
    <row r="879" spans="5:6" x14ac:dyDescent="0.25">
      <c r="E879" s="26"/>
      <c r="F879" s="26"/>
    </row>
    <row r="880" spans="5:6" x14ac:dyDescent="0.25">
      <c r="E880" s="26"/>
      <c r="F880" s="26"/>
    </row>
    <row r="881" spans="5:6" x14ac:dyDescent="0.25">
      <c r="E881" s="26"/>
      <c r="F881" s="26"/>
    </row>
    <row r="882" spans="5:6" x14ac:dyDescent="0.25">
      <c r="E882" s="26"/>
      <c r="F882" s="26"/>
    </row>
    <row r="883" spans="5:6" x14ac:dyDescent="0.25">
      <c r="E883" s="26"/>
      <c r="F883" s="26"/>
    </row>
    <row r="884" spans="5:6" x14ac:dyDescent="0.25">
      <c r="E884" s="26"/>
      <c r="F884" s="26"/>
    </row>
    <row r="885" spans="5:6" x14ac:dyDescent="0.25">
      <c r="E885" s="26"/>
      <c r="F885" s="26"/>
    </row>
    <row r="886" spans="5:6" x14ac:dyDescent="0.25">
      <c r="E886" s="26"/>
      <c r="F886" s="26"/>
    </row>
    <row r="887" spans="5:6" x14ac:dyDescent="0.25">
      <c r="E887" s="26"/>
      <c r="F887" s="26"/>
    </row>
    <row r="888" spans="5:6" x14ac:dyDescent="0.25">
      <c r="E888" s="26"/>
      <c r="F888" s="26"/>
    </row>
    <row r="889" spans="5:6" x14ac:dyDescent="0.25">
      <c r="E889" s="26"/>
      <c r="F889" s="26"/>
    </row>
    <row r="890" spans="5:6" x14ac:dyDescent="0.25">
      <c r="E890" s="26"/>
      <c r="F890" s="26"/>
    </row>
    <row r="891" spans="5:6" x14ac:dyDescent="0.25">
      <c r="E891" s="26"/>
      <c r="F891" s="26"/>
    </row>
    <row r="892" spans="5:6" x14ac:dyDescent="0.25">
      <c r="E892" s="26"/>
      <c r="F892" s="26"/>
    </row>
    <row r="893" spans="5:6" x14ac:dyDescent="0.25">
      <c r="E893" s="26"/>
      <c r="F893" s="26"/>
    </row>
    <row r="894" spans="5:6" x14ac:dyDescent="0.25">
      <c r="E894" s="26"/>
      <c r="F894" s="26"/>
    </row>
    <row r="895" spans="5:6" x14ac:dyDescent="0.25">
      <c r="E895" s="26"/>
      <c r="F895" s="26"/>
    </row>
    <row r="896" spans="5:6" x14ac:dyDescent="0.25">
      <c r="E896" s="26"/>
      <c r="F896" s="26"/>
    </row>
    <row r="897" spans="5:6" x14ac:dyDescent="0.25">
      <c r="E897" s="26"/>
      <c r="F897" s="26"/>
    </row>
    <row r="898" spans="5:6" x14ac:dyDescent="0.25">
      <c r="E898" s="26"/>
      <c r="F898" s="26"/>
    </row>
    <row r="899" spans="5:6" x14ac:dyDescent="0.25">
      <c r="E899" s="26"/>
      <c r="F899" s="26"/>
    </row>
    <row r="900" spans="5:6" x14ac:dyDescent="0.25">
      <c r="E900" s="26"/>
      <c r="F900" s="26"/>
    </row>
    <row r="901" spans="5:6" x14ac:dyDescent="0.25">
      <c r="E901" s="26"/>
      <c r="F901" s="26"/>
    </row>
    <row r="902" spans="5:6" x14ac:dyDescent="0.25">
      <c r="E902" s="26"/>
      <c r="F902" s="26"/>
    </row>
    <row r="903" spans="5:6" x14ac:dyDescent="0.25">
      <c r="E903" s="26"/>
      <c r="F903" s="26"/>
    </row>
    <row r="904" spans="5:6" x14ac:dyDescent="0.25">
      <c r="E904" s="26"/>
      <c r="F904" s="26"/>
    </row>
    <row r="905" spans="5:6" x14ac:dyDescent="0.25">
      <c r="E905" s="26"/>
      <c r="F905" s="26"/>
    </row>
    <row r="906" spans="5:6" x14ac:dyDescent="0.25">
      <c r="E906" s="26"/>
      <c r="F906" s="26"/>
    </row>
    <row r="907" spans="5:6" x14ac:dyDescent="0.25">
      <c r="E907" s="26"/>
      <c r="F907" s="26"/>
    </row>
    <row r="908" spans="5:6" x14ac:dyDescent="0.25">
      <c r="E908" s="26"/>
      <c r="F908" s="26"/>
    </row>
    <row r="909" spans="5:6" x14ac:dyDescent="0.25">
      <c r="E909" s="26"/>
      <c r="F909" s="26"/>
    </row>
    <row r="910" spans="5:6" x14ac:dyDescent="0.25">
      <c r="E910" s="26"/>
      <c r="F910" s="26"/>
    </row>
    <row r="911" spans="5:6" x14ac:dyDescent="0.25">
      <c r="E911" s="26"/>
      <c r="F911" s="26"/>
    </row>
    <row r="912" spans="5:6" x14ac:dyDescent="0.25">
      <c r="E912" s="26"/>
      <c r="F912" s="26"/>
    </row>
    <row r="913" spans="5:6" x14ac:dyDescent="0.25">
      <c r="E913" s="26"/>
      <c r="F913" s="26"/>
    </row>
    <row r="914" spans="5:6" x14ac:dyDescent="0.25">
      <c r="E914" s="26"/>
      <c r="F914" s="26"/>
    </row>
    <row r="915" spans="5:6" x14ac:dyDescent="0.25">
      <c r="E915" s="26"/>
      <c r="F915" s="26"/>
    </row>
    <row r="916" spans="5:6" x14ac:dyDescent="0.25">
      <c r="E916" s="26"/>
      <c r="F916" s="26"/>
    </row>
    <row r="917" spans="5:6" x14ac:dyDescent="0.25">
      <c r="E917" s="26"/>
      <c r="F917" s="26"/>
    </row>
    <row r="918" spans="5:6" x14ac:dyDescent="0.25">
      <c r="E918" s="26"/>
      <c r="F918" s="26"/>
    </row>
    <row r="919" spans="5:6" x14ac:dyDescent="0.25">
      <c r="E919" s="26"/>
      <c r="F919" s="26"/>
    </row>
    <row r="920" spans="5:6" x14ac:dyDescent="0.25">
      <c r="E920" s="26"/>
      <c r="F920" s="26"/>
    </row>
    <row r="921" spans="5:6" x14ac:dyDescent="0.25">
      <c r="E921" s="26"/>
      <c r="F921" s="26"/>
    </row>
    <row r="922" spans="5:6" x14ac:dyDescent="0.25">
      <c r="E922" s="26"/>
      <c r="F922" s="26"/>
    </row>
    <row r="923" spans="5:6" x14ac:dyDescent="0.25">
      <c r="E923" s="26"/>
      <c r="F923" s="26"/>
    </row>
    <row r="924" spans="5:6" x14ac:dyDescent="0.25">
      <c r="E924" s="26"/>
      <c r="F924" s="26"/>
    </row>
    <row r="925" spans="5:6" x14ac:dyDescent="0.25">
      <c r="E925" s="26"/>
      <c r="F925" s="26"/>
    </row>
    <row r="926" spans="5:6" x14ac:dyDescent="0.25">
      <c r="E926" s="26"/>
      <c r="F926" s="26"/>
    </row>
    <row r="927" spans="5:6" x14ac:dyDescent="0.25">
      <c r="E927" s="26"/>
      <c r="F927" s="26"/>
    </row>
    <row r="928" spans="5:6" x14ac:dyDescent="0.25">
      <c r="E928" s="26"/>
      <c r="F928" s="26"/>
    </row>
    <row r="929" spans="5:6" x14ac:dyDescent="0.25">
      <c r="E929" s="26"/>
      <c r="F929" s="26"/>
    </row>
    <row r="930" spans="5:6" x14ac:dyDescent="0.25">
      <c r="E930" s="26"/>
      <c r="F930" s="26"/>
    </row>
    <row r="931" spans="5:6" x14ac:dyDescent="0.25">
      <c r="E931" s="26"/>
      <c r="F931" s="26"/>
    </row>
    <row r="932" spans="5:6" x14ac:dyDescent="0.25">
      <c r="E932" s="26"/>
      <c r="F932" s="26"/>
    </row>
    <row r="933" spans="5:6" x14ac:dyDescent="0.25">
      <c r="E933" s="26"/>
      <c r="F933" s="26"/>
    </row>
    <row r="934" spans="5:6" x14ac:dyDescent="0.25">
      <c r="E934" s="26"/>
      <c r="F934" s="26"/>
    </row>
    <row r="935" spans="5:6" x14ac:dyDescent="0.25">
      <c r="E935" s="26"/>
      <c r="F935" s="26"/>
    </row>
    <row r="936" spans="5:6" x14ac:dyDescent="0.25">
      <c r="E936" s="26"/>
      <c r="F936" s="26"/>
    </row>
    <row r="937" spans="5:6" x14ac:dyDescent="0.25">
      <c r="E937" s="26"/>
      <c r="F937" s="26"/>
    </row>
    <row r="938" spans="5:6" x14ac:dyDescent="0.25">
      <c r="E938" s="26"/>
      <c r="F938" s="26"/>
    </row>
    <row r="939" spans="5:6" x14ac:dyDescent="0.25">
      <c r="E939" s="26"/>
      <c r="F939" s="26"/>
    </row>
    <row r="940" spans="5:6" x14ac:dyDescent="0.25">
      <c r="E940" s="26"/>
      <c r="F940" s="26"/>
    </row>
    <row r="941" spans="5:6" x14ac:dyDescent="0.25">
      <c r="E941" s="26"/>
      <c r="F941" s="26"/>
    </row>
    <row r="942" spans="5:6" x14ac:dyDescent="0.25">
      <c r="E942" s="26"/>
      <c r="F942" s="26"/>
    </row>
    <row r="943" spans="5:6" x14ac:dyDescent="0.25">
      <c r="E943" s="26"/>
      <c r="F943" s="26"/>
    </row>
    <row r="944" spans="5:6" x14ac:dyDescent="0.25">
      <c r="E944" s="26"/>
      <c r="F944" s="26"/>
    </row>
    <row r="945" spans="5:6" x14ac:dyDescent="0.25">
      <c r="E945" s="26"/>
      <c r="F945" s="26"/>
    </row>
    <row r="946" spans="5:6" x14ac:dyDescent="0.25">
      <c r="E946" s="26"/>
      <c r="F946" s="26"/>
    </row>
    <row r="947" spans="5:6" x14ac:dyDescent="0.25">
      <c r="E947" s="26"/>
      <c r="F947" s="26"/>
    </row>
    <row r="948" spans="5:6" x14ac:dyDescent="0.25">
      <c r="E948" s="26"/>
      <c r="F948" s="26"/>
    </row>
    <row r="949" spans="5:6" x14ac:dyDescent="0.25">
      <c r="E949" s="26"/>
      <c r="F949" s="26"/>
    </row>
    <row r="950" spans="5:6" x14ac:dyDescent="0.25">
      <c r="E950" s="26"/>
      <c r="F950" s="26"/>
    </row>
    <row r="951" spans="5:6" x14ac:dyDescent="0.25">
      <c r="E951" s="26"/>
      <c r="F951" s="26"/>
    </row>
    <row r="952" spans="5:6" x14ac:dyDescent="0.25">
      <c r="E952" s="26"/>
      <c r="F952" s="26"/>
    </row>
    <row r="953" spans="5:6" x14ac:dyDescent="0.25">
      <c r="E953" s="26"/>
      <c r="F953" s="26"/>
    </row>
    <row r="954" spans="5:6" x14ac:dyDescent="0.25">
      <c r="E954" s="26"/>
      <c r="F954" s="26"/>
    </row>
    <row r="955" spans="5:6" x14ac:dyDescent="0.25">
      <c r="E955" s="26"/>
      <c r="F955" s="26"/>
    </row>
    <row r="956" spans="5:6" x14ac:dyDescent="0.25">
      <c r="E956" s="26"/>
      <c r="F956" s="26"/>
    </row>
    <row r="957" spans="5:6" x14ac:dyDescent="0.25">
      <c r="E957" s="26"/>
      <c r="F957" s="26"/>
    </row>
    <row r="958" spans="5:6" x14ac:dyDescent="0.25">
      <c r="E958" s="26"/>
      <c r="F958" s="26"/>
    </row>
    <row r="959" spans="5:6" x14ac:dyDescent="0.25">
      <c r="E959" s="26"/>
      <c r="F959" s="26"/>
    </row>
    <row r="960" spans="5:6" x14ac:dyDescent="0.25">
      <c r="E960" s="26"/>
      <c r="F960" s="26"/>
    </row>
    <row r="961" spans="5:6" x14ac:dyDescent="0.25">
      <c r="E961" s="26"/>
      <c r="F961" s="26"/>
    </row>
    <row r="962" spans="5:6" x14ac:dyDescent="0.25">
      <c r="E962" s="26"/>
      <c r="F962" s="26"/>
    </row>
    <row r="963" spans="5:6" x14ac:dyDescent="0.25">
      <c r="E963" s="26"/>
      <c r="F963" s="26"/>
    </row>
    <row r="964" spans="5:6" x14ac:dyDescent="0.25">
      <c r="E964" s="26"/>
      <c r="F964" s="26"/>
    </row>
    <row r="965" spans="5:6" x14ac:dyDescent="0.25">
      <c r="E965" s="26"/>
      <c r="F965" s="26"/>
    </row>
    <row r="966" spans="5:6" x14ac:dyDescent="0.25">
      <c r="E966" s="26"/>
      <c r="F966" s="26"/>
    </row>
    <row r="967" spans="5:6" x14ac:dyDescent="0.25">
      <c r="E967" s="26"/>
      <c r="F967" s="26"/>
    </row>
    <row r="968" spans="5:6" x14ac:dyDescent="0.25">
      <c r="E968" s="26"/>
      <c r="F968" s="26"/>
    </row>
    <row r="969" spans="5:6" x14ac:dyDescent="0.25">
      <c r="E969" s="26"/>
      <c r="F969" s="26"/>
    </row>
    <row r="970" spans="5:6" x14ac:dyDescent="0.25">
      <c r="E970" s="26"/>
      <c r="F970" s="26"/>
    </row>
    <row r="971" spans="5:6" x14ac:dyDescent="0.25">
      <c r="E971" s="26"/>
      <c r="F971" s="26"/>
    </row>
    <row r="972" spans="5:6" x14ac:dyDescent="0.25">
      <c r="E972" s="26"/>
      <c r="F972" s="26"/>
    </row>
    <row r="973" spans="5:6" x14ac:dyDescent="0.25">
      <c r="E973" s="26"/>
      <c r="F973" s="26"/>
    </row>
    <row r="974" spans="5:6" x14ac:dyDescent="0.25">
      <c r="E974" s="26"/>
      <c r="F974" s="26"/>
    </row>
    <row r="975" spans="5:6" x14ac:dyDescent="0.25">
      <c r="E975" s="26"/>
      <c r="F975" s="26"/>
    </row>
    <row r="976" spans="5:6" x14ac:dyDescent="0.25">
      <c r="E976" s="26"/>
      <c r="F976" s="26"/>
    </row>
    <row r="977" spans="5:6" x14ac:dyDescent="0.25">
      <c r="E977" s="26"/>
      <c r="F977" s="26"/>
    </row>
    <row r="978" spans="5:6" x14ac:dyDescent="0.25">
      <c r="E978" s="26"/>
      <c r="F978" s="26"/>
    </row>
    <row r="979" spans="5:6" x14ac:dyDescent="0.25">
      <c r="E979" s="26"/>
      <c r="F979" s="26"/>
    </row>
    <row r="980" spans="5:6" x14ac:dyDescent="0.25">
      <c r="E980" s="26"/>
      <c r="F980" s="26"/>
    </row>
    <row r="981" spans="5:6" x14ac:dyDescent="0.25">
      <c r="E981" s="26"/>
      <c r="F981" s="26"/>
    </row>
    <row r="982" spans="5:6" x14ac:dyDescent="0.25">
      <c r="E982" s="26"/>
      <c r="F982" s="26"/>
    </row>
    <row r="983" spans="5:6" x14ac:dyDescent="0.25">
      <c r="E983" s="26"/>
      <c r="F983" s="26"/>
    </row>
    <row r="984" spans="5:6" x14ac:dyDescent="0.25">
      <c r="E984" s="26"/>
      <c r="F984" s="26"/>
    </row>
    <row r="985" spans="5:6" x14ac:dyDescent="0.25">
      <c r="E985" s="26"/>
      <c r="F985" s="26"/>
    </row>
    <row r="986" spans="5:6" x14ac:dyDescent="0.25">
      <c r="E986" s="26"/>
      <c r="F986" s="26"/>
    </row>
    <row r="987" spans="5:6" x14ac:dyDescent="0.25">
      <c r="E987" s="26"/>
      <c r="F987" s="26"/>
    </row>
    <row r="988" spans="5:6" x14ac:dyDescent="0.25">
      <c r="E988" s="26"/>
      <c r="F988" s="26"/>
    </row>
    <row r="989" spans="5:6" x14ac:dyDescent="0.25">
      <c r="E989" s="26"/>
      <c r="F989" s="26"/>
    </row>
    <row r="990" spans="5:6" x14ac:dyDescent="0.25">
      <c r="E990" s="26"/>
      <c r="F990" s="26"/>
    </row>
    <row r="991" spans="5:6" x14ac:dyDescent="0.25">
      <c r="E991" s="26"/>
      <c r="F991" s="26"/>
    </row>
    <row r="992" spans="5:6" x14ac:dyDescent="0.25">
      <c r="E992" s="26"/>
      <c r="F992" s="26"/>
    </row>
    <row r="993" spans="5:6" x14ac:dyDescent="0.25">
      <c r="E993" s="26"/>
      <c r="F993" s="26"/>
    </row>
    <row r="994" spans="5:6" x14ac:dyDescent="0.25">
      <c r="E994" s="26"/>
      <c r="F994" s="26"/>
    </row>
    <row r="995" spans="5:6" x14ac:dyDescent="0.25">
      <c r="E995" s="26"/>
      <c r="F995" s="26"/>
    </row>
    <row r="996" spans="5:6" x14ac:dyDescent="0.25">
      <c r="E996" s="26"/>
      <c r="F996" s="26"/>
    </row>
    <row r="997" spans="5:6" x14ac:dyDescent="0.25">
      <c r="E997" s="26"/>
      <c r="F997" s="26"/>
    </row>
    <row r="998" spans="5:6" x14ac:dyDescent="0.25">
      <c r="E998" s="26"/>
      <c r="F998" s="26"/>
    </row>
    <row r="999" spans="5:6" x14ac:dyDescent="0.25">
      <c r="E999" s="26"/>
      <c r="F999" s="26"/>
    </row>
    <row r="1000" spans="5:6" x14ac:dyDescent="0.25">
      <c r="E1000" s="26"/>
      <c r="F1000" s="26"/>
    </row>
    <row r="1001" spans="5:6" x14ac:dyDescent="0.25">
      <c r="E1001" s="26"/>
      <c r="F1001" s="26"/>
    </row>
    <row r="1002" spans="5:6" x14ac:dyDescent="0.25">
      <c r="E1002" s="26"/>
      <c r="F1002" s="26"/>
    </row>
    <row r="1003" spans="5:6" x14ac:dyDescent="0.25">
      <c r="E1003" s="26"/>
      <c r="F1003" s="26"/>
    </row>
    <row r="1004" spans="5:6" x14ac:dyDescent="0.25">
      <c r="E1004" s="26"/>
      <c r="F1004" s="26"/>
    </row>
    <row r="1005" spans="5:6" x14ac:dyDescent="0.25">
      <c r="E1005" s="26"/>
      <c r="F1005" s="26"/>
    </row>
    <row r="1006" spans="5:6" x14ac:dyDescent="0.25">
      <c r="E1006" s="26"/>
      <c r="F1006" s="26"/>
    </row>
    <row r="1007" spans="5:6" x14ac:dyDescent="0.25">
      <c r="E1007" s="26"/>
      <c r="F1007" s="26"/>
    </row>
    <row r="1008" spans="5:6" x14ac:dyDescent="0.25">
      <c r="E1008" s="26"/>
      <c r="F1008" s="26"/>
    </row>
    <row r="1009" spans="5:6" x14ac:dyDescent="0.25">
      <c r="E1009" s="26"/>
      <c r="F1009" s="26"/>
    </row>
    <row r="1010" spans="5:6" x14ac:dyDescent="0.25">
      <c r="E1010" s="26"/>
      <c r="F1010" s="26"/>
    </row>
    <row r="1011" spans="5:6" x14ac:dyDescent="0.25">
      <c r="E1011" s="26"/>
      <c r="F1011" s="26"/>
    </row>
    <row r="1012" spans="5:6" x14ac:dyDescent="0.25">
      <c r="E1012" s="26"/>
      <c r="F1012" s="26"/>
    </row>
    <row r="1013" spans="5:6" x14ac:dyDescent="0.25">
      <c r="E1013" s="26"/>
      <c r="F1013" s="26"/>
    </row>
    <row r="1014" spans="5:6" x14ac:dyDescent="0.25">
      <c r="E1014" s="26"/>
      <c r="F1014" s="26"/>
    </row>
    <row r="1015" spans="5:6" x14ac:dyDescent="0.25">
      <c r="E1015" s="26"/>
      <c r="F1015" s="26"/>
    </row>
    <row r="1016" spans="5:6" x14ac:dyDescent="0.25">
      <c r="E1016" s="26"/>
      <c r="F1016" s="26"/>
    </row>
    <row r="1017" spans="5:6" x14ac:dyDescent="0.25">
      <c r="E1017" s="26"/>
      <c r="F1017" s="26"/>
    </row>
    <row r="1018" spans="5:6" x14ac:dyDescent="0.25">
      <c r="E1018" s="26"/>
      <c r="F1018" s="26"/>
    </row>
    <row r="1019" spans="5:6" x14ac:dyDescent="0.25">
      <c r="E1019" s="26"/>
      <c r="F1019" s="26"/>
    </row>
    <row r="1020" spans="5:6" x14ac:dyDescent="0.25">
      <c r="E1020" s="26"/>
      <c r="F1020" s="26"/>
    </row>
    <row r="1021" spans="5:6" x14ac:dyDescent="0.25">
      <c r="E1021" s="26"/>
      <c r="F1021" s="26"/>
    </row>
    <row r="1022" spans="5:6" x14ac:dyDescent="0.25">
      <c r="E1022" s="26"/>
      <c r="F1022" s="26"/>
    </row>
    <row r="1023" spans="5:6" x14ac:dyDescent="0.25">
      <c r="E1023" s="26"/>
      <c r="F1023" s="26"/>
    </row>
    <row r="1024" spans="5:6" x14ac:dyDescent="0.25">
      <c r="E1024" s="26"/>
      <c r="F1024" s="26"/>
    </row>
    <row r="1025" spans="5:6" x14ac:dyDescent="0.25">
      <c r="E1025" s="26"/>
      <c r="F1025" s="26"/>
    </row>
    <row r="1026" spans="5:6" x14ac:dyDescent="0.25">
      <c r="E1026" s="26"/>
      <c r="F1026" s="26"/>
    </row>
    <row r="1027" spans="5:6" x14ac:dyDescent="0.25">
      <c r="E1027" s="26"/>
      <c r="F1027" s="26"/>
    </row>
    <row r="1028" spans="5:6" x14ac:dyDescent="0.25">
      <c r="E1028" s="26"/>
      <c r="F1028" s="26"/>
    </row>
    <row r="1029" spans="5:6" x14ac:dyDescent="0.25">
      <c r="E1029" s="26"/>
      <c r="F1029" s="26"/>
    </row>
    <row r="1030" spans="5:6" x14ac:dyDescent="0.25">
      <c r="E1030" s="26"/>
      <c r="F1030" s="26"/>
    </row>
    <row r="1031" spans="5:6" x14ac:dyDescent="0.25">
      <c r="E1031" s="26"/>
      <c r="F1031" s="26"/>
    </row>
    <row r="1032" spans="5:6" x14ac:dyDescent="0.25">
      <c r="E1032" s="26"/>
      <c r="F1032" s="26"/>
    </row>
    <row r="1033" spans="5:6" x14ac:dyDescent="0.25">
      <c r="E1033" s="26"/>
      <c r="F1033" s="26"/>
    </row>
    <row r="1034" spans="5:6" x14ac:dyDescent="0.25">
      <c r="E1034" s="26"/>
      <c r="F1034" s="26"/>
    </row>
    <row r="1035" spans="5:6" x14ac:dyDescent="0.25">
      <c r="E1035" s="26"/>
      <c r="F1035" s="26"/>
    </row>
    <row r="1036" spans="5:6" x14ac:dyDescent="0.25">
      <c r="E1036" s="26"/>
      <c r="F1036" s="26"/>
    </row>
    <row r="1037" spans="5:6" x14ac:dyDescent="0.25">
      <c r="E1037" s="26"/>
      <c r="F1037" s="26"/>
    </row>
    <row r="1038" spans="5:6" x14ac:dyDescent="0.25">
      <c r="E1038" s="26"/>
      <c r="F1038" s="26"/>
    </row>
    <row r="1039" spans="5:6" x14ac:dyDescent="0.25">
      <c r="E1039" s="26"/>
      <c r="F1039" s="26"/>
    </row>
    <row r="1040" spans="5:6" x14ac:dyDescent="0.25">
      <c r="E1040" s="26"/>
      <c r="F1040" s="26"/>
    </row>
    <row r="1041" spans="5:6" x14ac:dyDescent="0.25">
      <c r="E1041" s="26"/>
      <c r="F1041" s="26"/>
    </row>
    <row r="1042" spans="5:6" x14ac:dyDescent="0.25">
      <c r="E1042" s="26"/>
      <c r="F1042" s="26"/>
    </row>
    <row r="1043" spans="5:6" x14ac:dyDescent="0.25">
      <c r="E1043" s="26"/>
      <c r="F1043" s="26"/>
    </row>
    <row r="1044" spans="5:6" x14ac:dyDescent="0.25">
      <c r="E1044" s="26"/>
      <c r="F1044" s="26"/>
    </row>
    <row r="1045" spans="5:6" x14ac:dyDescent="0.25">
      <c r="E1045" s="26"/>
      <c r="F1045" s="26"/>
    </row>
    <row r="1046" spans="5:6" x14ac:dyDescent="0.25">
      <c r="E1046" s="26"/>
      <c r="F1046" s="26"/>
    </row>
    <row r="1047" spans="5:6" x14ac:dyDescent="0.25">
      <c r="E1047" s="26"/>
      <c r="F1047" s="26"/>
    </row>
    <row r="1048" spans="5:6" x14ac:dyDescent="0.25">
      <c r="E1048" s="26"/>
      <c r="F1048" s="26"/>
    </row>
    <row r="1049" spans="5:6" x14ac:dyDescent="0.25">
      <c r="E1049" s="26"/>
      <c r="F1049" s="26"/>
    </row>
    <row r="1050" spans="5:6" x14ac:dyDescent="0.25">
      <c r="E1050" s="26"/>
      <c r="F1050" s="26"/>
    </row>
    <row r="1051" spans="5:6" x14ac:dyDescent="0.25">
      <c r="E1051" s="26"/>
      <c r="F1051" s="26"/>
    </row>
    <row r="1052" spans="5:6" x14ac:dyDescent="0.25">
      <c r="E1052" s="26"/>
      <c r="F1052" s="26"/>
    </row>
    <row r="1053" spans="5:6" x14ac:dyDescent="0.25">
      <c r="E1053" s="26"/>
      <c r="F1053" s="26"/>
    </row>
    <row r="1054" spans="5:6" x14ac:dyDescent="0.25">
      <c r="E1054" s="26"/>
      <c r="F1054" s="26"/>
    </row>
    <row r="1055" spans="5:6" x14ac:dyDescent="0.25">
      <c r="E1055" s="26"/>
      <c r="F1055" s="26"/>
    </row>
    <row r="1056" spans="5:6" x14ac:dyDescent="0.25">
      <c r="E1056" s="26"/>
      <c r="F1056" s="26"/>
    </row>
    <row r="1057" spans="5:6" x14ac:dyDescent="0.25">
      <c r="E1057" s="26"/>
      <c r="F1057" s="26"/>
    </row>
    <row r="1058" spans="5:6" x14ac:dyDescent="0.25">
      <c r="E1058" s="26"/>
      <c r="F1058" s="26"/>
    </row>
    <row r="1059" spans="5:6" x14ac:dyDescent="0.25">
      <c r="E1059" s="26"/>
      <c r="F1059" s="26"/>
    </row>
    <row r="1060" spans="5:6" x14ac:dyDescent="0.25">
      <c r="E1060" s="26"/>
      <c r="F1060" s="26"/>
    </row>
    <row r="1061" spans="5:6" x14ac:dyDescent="0.25">
      <c r="E1061" s="26"/>
      <c r="F1061" s="26"/>
    </row>
    <row r="1062" spans="5:6" x14ac:dyDescent="0.25">
      <c r="E1062" s="26"/>
      <c r="F1062" s="26"/>
    </row>
    <row r="1063" spans="5:6" x14ac:dyDescent="0.25">
      <c r="E1063" s="26"/>
      <c r="F1063" s="26"/>
    </row>
    <row r="1064" spans="5:6" x14ac:dyDescent="0.25">
      <c r="E1064" s="26"/>
      <c r="F1064" s="26"/>
    </row>
    <row r="1065" spans="5:6" x14ac:dyDescent="0.25">
      <c r="E1065" s="26"/>
      <c r="F1065" s="26"/>
    </row>
    <row r="1066" spans="5:6" x14ac:dyDescent="0.25">
      <c r="E1066" s="26"/>
      <c r="F1066" s="26"/>
    </row>
    <row r="1067" spans="5:6" x14ac:dyDescent="0.25">
      <c r="E1067" s="26"/>
      <c r="F1067" s="26"/>
    </row>
    <row r="1068" spans="5:6" x14ac:dyDescent="0.25">
      <c r="E1068" s="26"/>
      <c r="F1068" s="26"/>
    </row>
    <row r="1069" spans="5:6" x14ac:dyDescent="0.25">
      <c r="E1069" s="26"/>
      <c r="F1069" s="26"/>
    </row>
    <row r="1070" spans="5:6" x14ac:dyDescent="0.25">
      <c r="E1070" s="26"/>
      <c r="F1070" s="26"/>
    </row>
    <row r="1071" spans="5:6" x14ac:dyDescent="0.25">
      <c r="E1071" s="26"/>
      <c r="F1071" s="26"/>
    </row>
    <row r="1072" spans="5:6" x14ac:dyDescent="0.25">
      <c r="E1072" s="26"/>
      <c r="F1072" s="26"/>
    </row>
    <row r="1073" spans="5:6" x14ac:dyDescent="0.25">
      <c r="E1073" s="26"/>
      <c r="F1073" s="26"/>
    </row>
    <row r="1074" spans="5:6" x14ac:dyDescent="0.25">
      <c r="E1074" s="26"/>
      <c r="F1074" s="26"/>
    </row>
    <row r="1075" spans="5:6" x14ac:dyDescent="0.25">
      <c r="E1075" s="26"/>
      <c r="F1075" s="26"/>
    </row>
    <row r="1076" spans="5:6" x14ac:dyDescent="0.25">
      <c r="E1076" s="26"/>
      <c r="F1076" s="26"/>
    </row>
    <row r="1077" spans="5:6" x14ac:dyDescent="0.25">
      <c r="E1077" s="26"/>
      <c r="F1077" s="26"/>
    </row>
    <row r="1078" spans="5:6" x14ac:dyDescent="0.25">
      <c r="E1078" s="26"/>
      <c r="F1078" s="26"/>
    </row>
    <row r="1079" spans="5:6" x14ac:dyDescent="0.25">
      <c r="E1079" s="26"/>
      <c r="F1079" s="26"/>
    </row>
    <row r="1080" spans="5:6" x14ac:dyDescent="0.25">
      <c r="E1080" s="26"/>
      <c r="F1080" s="26"/>
    </row>
    <row r="1081" spans="5:6" x14ac:dyDescent="0.25">
      <c r="E1081" s="26"/>
      <c r="F1081" s="26"/>
    </row>
    <row r="1082" spans="5:6" x14ac:dyDescent="0.25">
      <c r="E1082" s="26"/>
      <c r="F1082" s="26"/>
    </row>
    <row r="1083" spans="5:6" x14ac:dyDescent="0.25">
      <c r="E1083" s="26"/>
      <c r="F1083" s="26"/>
    </row>
    <row r="1084" spans="5:6" x14ac:dyDescent="0.25">
      <c r="E1084" s="26"/>
      <c r="F1084" s="26"/>
    </row>
    <row r="1085" spans="5:6" x14ac:dyDescent="0.25">
      <c r="E1085" s="26"/>
      <c r="F1085" s="26"/>
    </row>
    <row r="1086" spans="5:6" x14ac:dyDescent="0.25">
      <c r="E1086" s="26"/>
      <c r="F1086" s="26"/>
    </row>
    <row r="1087" spans="5:6" x14ac:dyDescent="0.25">
      <c r="E1087" s="26"/>
      <c r="F1087" s="26"/>
    </row>
    <row r="1088" spans="5:6" x14ac:dyDescent="0.25">
      <c r="E1088" s="26"/>
      <c r="F1088" s="26"/>
    </row>
    <row r="1089" spans="5:6" x14ac:dyDescent="0.25">
      <c r="E1089" s="26"/>
      <c r="F1089" s="26"/>
    </row>
    <row r="1090" spans="5:6" x14ac:dyDescent="0.25">
      <c r="E1090" s="26"/>
      <c r="F1090" s="26"/>
    </row>
    <row r="1091" spans="5:6" x14ac:dyDescent="0.25">
      <c r="E1091" s="26"/>
      <c r="F1091" s="26"/>
    </row>
    <row r="1092" spans="5:6" x14ac:dyDescent="0.25">
      <c r="E1092" s="26"/>
      <c r="F1092" s="26"/>
    </row>
    <row r="1093" spans="5:6" x14ac:dyDescent="0.25">
      <c r="E1093" s="26"/>
      <c r="F1093" s="26"/>
    </row>
    <row r="1094" spans="5:6" x14ac:dyDescent="0.25">
      <c r="E1094" s="26"/>
      <c r="F1094" s="26"/>
    </row>
    <row r="1095" spans="5:6" x14ac:dyDescent="0.25">
      <c r="E1095" s="26"/>
      <c r="F1095" s="26"/>
    </row>
    <row r="1096" spans="5:6" x14ac:dyDescent="0.25">
      <c r="E1096" s="26"/>
      <c r="F1096" s="26"/>
    </row>
    <row r="1097" spans="5:6" x14ac:dyDescent="0.25">
      <c r="E1097" s="26"/>
      <c r="F1097" s="26"/>
    </row>
    <row r="1098" spans="5:6" x14ac:dyDescent="0.25">
      <c r="E1098" s="26"/>
      <c r="F1098" s="26"/>
    </row>
    <row r="1099" spans="5:6" x14ac:dyDescent="0.25">
      <c r="E1099" s="26"/>
      <c r="F1099" s="26"/>
    </row>
    <row r="1100" spans="5:6" x14ac:dyDescent="0.25">
      <c r="E1100" s="26"/>
      <c r="F1100" s="26"/>
    </row>
    <row r="1101" spans="5:6" x14ac:dyDescent="0.25">
      <c r="E1101" s="26"/>
      <c r="F1101" s="26"/>
    </row>
    <row r="1102" spans="5:6" x14ac:dyDescent="0.25">
      <c r="E1102" s="26"/>
      <c r="F1102" s="26"/>
    </row>
    <row r="1103" spans="5:6" x14ac:dyDescent="0.25">
      <c r="E1103" s="26"/>
      <c r="F1103" s="26"/>
    </row>
    <row r="1104" spans="5:6" x14ac:dyDescent="0.25">
      <c r="E1104" s="26"/>
      <c r="F1104" s="26"/>
    </row>
    <row r="1105" spans="5:6" x14ac:dyDescent="0.25">
      <c r="E1105" s="26"/>
      <c r="F1105" s="26"/>
    </row>
    <row r="1106" spans="5:6" x14ac:dyDescent="0.25">
      <c r="E1106" s="26"/>
      <c r="F1106" s="26"/>
    </row>
    <row r="1107" spans="5:6" x14ac:dyDescent="0.25">
      <c r="E1107" s="26"/>
      <c r="F1107" s="26"/>
    </row>
    <row r="1108" spans="5:6" x14ac:dyDescent="0.25">
      <c r="E1108" s="26"/>
      <c r="F1108" s="26"/>
    </row>
    <row r="1109" spans="5:6" x14ac:dyDescent="0.25">
      <c r="E1109" s="26"/>
      <c r="F1109" s="26"/>
    </row>
    <row r="1110" spans="5:6" x14ac:dyDescent="0.25">
      <c r="E1110" s="26"/>
      <c r="F1110" s="26"/>
    </row>
    <row r="1111" spans="5:6" x14ac:dyDescent="0.25">
      <c r="E1111" s="26"/>
      <c r="F1111" s="26"/>
    </row>
    <row r="1112" spans="5:6" x14ac:dyDescent="0.25">
      <c r="E1112" s="26"/>
      <c r="F1112" s="26"/>
    </row>
    <row r="1113" spans="5:6" x14ac:dyDescent="0.25">
      <c r="E1113" s="26"/>
      <c r="F1113" s="26"/>
    </row>
    <row r="1114" spans="5:6" x14ac:dyDescent="0.25">
      <c r="E1114" s="26"/>
      <c r="F1114" s="26"/>
    </row>
    <row r="1115" spans="5:6" x14ac:dyDescent="0.25">
      <c r="E1115" s="26"/>
      <c r="F1115" s="26"/>
    </row>
    <row r="1116" spans="5:6" x14ac:dyDescent="0.25">
      <c r="E1116" s="26"/>
      <c r="F1116" s="26"/>
    </row>
    <row r="1117" spans="5:6" x14ac:dyDescent="0.25">
      <c r="E1117" s="26"/>
      <c r="F1117" s="26"/>
    </row>
    <row r="1118" spans="5:6" x14ac:dyDescent="0.25">
      <c r="E1118" s="26"/>
      <c r="F1118" s="26"/>
    </row>
    <row r="1119" spans="5:6" x14ac:dyDescent="0.25">
      <c r="E1119" s="26"/>
      <c r="F1119" s="26"/>
    </row>
    <row r="1120" spans="5:6" x14ac:dyDescent="0.25">
      <c r="E1120" s="26"/>
      <c r="F1120" s="26"/>
    </row>
    <row r="1121" spans="5:6" x14ac:dyDescent="0.25">
      <c r="E1121" s="26"/>
      <c r="F1121" s="26"/>
    </row>
    <row r="1122" spans="5:6" x14ac:dyDescent="0.25">
      <c r="E1122" s="26"/>
      <c r="F1122" s="26"/>
    </row>
    <row r="1123" spans="5:6" x14ac:dyDescent="0.25">
      <c r="E1123" s="26"/>
      <c r="F1123" s="26"/>
    </row>
    <row r="1124" spans="5:6" x14ac:dyDescent="0.25">
      <c r="E1124" s="26"/>
      <c r="F1124" s="26"/>
    </row>
    <row r="1125" spans="5:6" x14ac:dyDescent="0.25">
      <c r="E1125" s="26"/>
      <c r="F1125" s="26"/>
    </row>
    <row r="1126" spans="5:6" x14ac:dyDescent="0.25">
      <c r="E1126" s="26"/>
      <c r="F1126" s="26"/>
    </row>
    <row r="1127" spans="5:6" x14ac:dyDescent="0.25">
      <c r="E1127" s="26"/>
      <c r="F1127" s="26"/>
    </row>
    <row r="1128" spans="5:6" x14ac:dyDescent="0.25">
      <c r="E1128" s="26"/>
      <c r="F1128" s="26"/>
    </row>
    <row r="1129" spans="5:6" x14ac:dyDescent="0.25">
      <c r="E1129" s="26"/>
      <c r="F1129" s="26"/>
    </row>
    <row r="1130" spans="5:6" x14ac:dyDescent="0.25">
      <c r="E1130" s="26"/>
      <c r="F1130" s="26"/>
    </row>
    <row r="1131" spans="5:6" x14ac:dyDescent="0.25">
      <c r="E1131" s="26"/>
      <c r="F1131" s="26"/>
    </row>
    <row r="1132" spans="5:6" x14ac:dyDescent="0.25">
      <c r="E1132" s="26"/>
      <c r="F1132" s="26"/>
    </row>
    <row r="1133" spans="5:6" x14ac:dyDescent="0.25">
      <c r="E1133" s="26"/>
      <c r="F1133" s="26"/>
    </row>
    <row r="1134" spans="5:6" x14ac:dyDescent="0.25">
      <c r="E1134" s="26"/>
      <c r="F1134" s="26"/>
    </row>
    <row r="1135" spans="5:6" x14ac:dyDescent="0.25">
      <c r="E1135" s="26"/>
      <c r="F1135" s="26"/>
    </row>
    <row r="1136" spans="5:6" x14ac:dyDescent="0.25">
      <c r="E1136" s="26"/>
      <c r="F1136" s="26"/>
    </row>
    <row r="1137" spans="5:6" x14ac:dyDescent="0.25">
      <c r="E1137" s="26"/>
      <c r="F1137" s="26"/>
    </row>
    <row r="1138" spans="5:6" x14ac:dyDescent="0.25">
      <c r="E1138" s="26"/>
      <c r="F1138" s="26"/>
    </row>
    <row r="1139" spans="5:6" x14ac:dyDescent="0.25">
      <c r="E1139" s="26"/>
      <c r="F1139" s="26"/>
    </row>
    <row r="1140" spans="5:6" x14ac:dyDescent="0.25">
      <c r="E1140" s="26"/>
      <c r="F1140" s="26"/>
    </row>
    <row r="1141" spans="5:6" x14ac:dyDescent="0.25">
      <c r="E1141" s="26"/>
      <c r="F1141" s="26"/>
    </row>
    <row r="1142" spans="5:6" x14ac:dyDescent="0.25">
      <c r="E1142" s="26"/>
      <c r="F1142" s="26"/>
    </row>
    <row r="1143" spans="5:6" x14ac:dyDescent="0.25">
      <c r="E1143" s="26"/>
      <c r="F1143" s="26"/>
    </row>
    <row r="1144" spans="5:6" x14ac:dyDescent="0.25">
      <c r="E1144" s="26"/>
      <c r="F1144" s="26"/>
    </row>
    <row r="1145" spans="5:6" x14ac:dyDescent="0.25">
      <c r="E1145" s="26"/>
      <c r="F1145" s="26"/>
    </row>
    <row r="1146" spans="5:6" x14ac:dyDescent="0.25">
      <c r="E1146" s="26"/>
      <c r="F1146" s="26"/>
    </row>
    <row r="1147" spans="5:6" x14ac:dyDescent="0.25">
      <c r="E1147" s="26"/>
      <c r="F1147" s="26"/>
    </row>
    <row r="1148" spans="5:6" x14ac:dyDescent="0.25">
      <c r="E1148" s="26"/>
      <c r="F1148" s="26"/>
    </row>
    <row r="1149" spans="5:6" x14ac:dyDescent="0.25">
      <c r="E1149" s="26"/>
      <c r="F1149" s="26"/>
    </row>
    <row r="1150" spans="5:6" x14ac:dyDescent="0.25">
      <c r="E1150" s="26"/>
      <c r="F1150" s="26"/>
    </row>
    <row r="1151" spans="5:6" x14ac:dyDescent="0.25">
      <c r="E1151" s="26"/>
      <c r="F1151" s="26"/>
    </row>
    <row r="1152" spans="5:6" x14ac:dyDescent="0.25">
      <c r="E1152" s="26"/>
      <c r="F1152" s="26"/>
    </row>
    <row r="1153" spans="5:6" x14ac:dyDescent="0.25">
      <c r="E1153" s="26"/>
      <c r="F1153" s="26"/>
    </row>
    <row r="1154" spans="5:6" x14ac:dyDescent="0.25">
      <c r="E1154" s="26"/>
      <c r="F1154" s="26"/>
    </row>
    <row r="1155" spans="5:6" x14ac:dyDescent="0.25">
      <c r="E1155" s="26"/>
      <c r="F1155" s="26"/>
    </row>
    <row r="1156" spans="5:6" x14ac:dyDescent="0.25">
      <c r="E1156" s="26"/>
      <c r="F1156" s="26"/>
    </row>
    <row r="1157" spans="5:6" x14ac:dyDescent="0.25">
      <c r="E1157" s="26"/>
      <c r="F1157" s="26"/>
    </row>
    <row r="1158" spans="5:6" x14ac:dyDescent="0.25">
      <c r="E1158" s="26"/>
      <c r="F1158" s="26"/>
    </row>
    <row r="1159" spans="5:6" x14ac:dyDescent="0.25">
      <c r="E1159" s="26"/>
      <c r="F1159" s="26"/>
    </row>
    <row r="1160" spans="5:6" x14ac:dyDescent="0.25">
      <c r="E1160" s="26"/>
      <c r="F1160" s="26"/>
    </row>
    <row r="1161" spans="5:6" x14ac:dyDescent="0.25">
      <c r="E1161" s="26"/>
      <c r="F1161" s="26"/>
    </row>
    <row r="1162" spans="5:6" x14ac:dyDescent="0.25">
      <c r="E1162" s="26"/>
      <c r="F1162" s="26"/>
    </row>
    <row r="1163" spans="5:6" x14ac:dyDescent="0.25">
      <c r="E1163" s="26"/>
      <c r="F1163" s="26"/>
    </row>
    <row r="1164" spans="5:6" x14ac:dyDescent="0.25">
      <c r="E1164" s="26"/>
      <c r="F1164" s="26"/>
    </row>
    <row r="1165" spans="5:6" x14ac:dyDescent="0.25">
      <c r="E1165" s="26"/>
      <c r="F1165" s="26"/>
    </row>
    <row r="1166" spans="5:6" x14ac:dyDescent="0.25">
      <c r="E1166" s="26"/>
      <c r="F1166" s="26"/>
    </row>
    <row r="1167" spans="5:6" x14ac:dyDescent="0.25">
      <c r="E1167" s="26"/>
      <c r="F1167" s="26"/>
    </row>
    <row r="1168" spans="5:6" x14ac:dyDescent="0.25">
      <c r="E1168" s="26"/>
      <c r="F1168" s="26"/>
    </row>
    <row r="1169" spans="5:6" x14ac:dyDescent="0.25">
      <c r="E1169" s="26"/>
      <c r="F1169" s="26"/>
    </row>
    <row r="1170" spans="5:6" x14ac:dyDescent="0.25">
      <c r="E1170" s="26"/>
      <c r="F1170" s="26"/>
    </row>
    <row r="1171" spans="5:6" x14ac:dyDescent="0.25">
      <c r="E1171" s="26"/>
      <c r="F1171" s="26"/>
    </row>
    <row r="1172" spans="5:6" x14ac:dyDescent="0.25">
      <c r="E1172" s="26"/>
      <c r="F1172" s="26"/>
    </row>
    <row r="1173" spans="5:6" x14ac:dyDescent="0.25">
      <c r="E1173" s="26"/>
      <c r="F1173" s="26"/>
    </row>
    <row r="1174" spans="5:6" x14ac:dyDescent="0.25">
      <c r="E1174" s="26"/>
      <c r="F1174" s="26"/>
    </row>
    <row r="1175" spans="5:6" x14ac:dyDescent="0.25">
      <c r="E1175" s="26"/>
      <c r="F1175" s="26"/>
    </row>
    <row r="1176" spans="5:6" x14ac:dyDescent="0.25">
      <c r="E1176" s="26"/>
      <c r="F1176" s="26"/>
    </row>
    <row r="1177" spans="5:6" x14ac:dyDescent="0.25">
      <c r="E1177" s="26"/>
      <c r="F1177" s="26"/>
    </row>
    <row r="1178" spans="5:6" x14ac:dyDescent="0.25">
      <c r="E1178" s="26"/>
      <c r="F1178" s="26"/>
    </row>
    <row r="1179" spans="5:6" x14ac:dyDescent="0.25">
      <c r="E1179" s="26"/>
      <c r="F1179" s="26"/>
    </row>
    <row r="1180" spans="5:6" x14ac:dyDescent="0.25">
      <c r="E1180" s="26"/>
      <c r="F1180" s="26"/>
    </row>
    <row r="1181" spans="5:6" x14ac:dyDescent="0.25">
      <c r="E1181" s="26"/>
      <c r="F1181" s="26"/>
    </row>
    <row r="1182" spans="5:6" x14ac:dyDescent="0.25">
      <c r="E1182" s="26"/>
      <c r="F1182" s="26"/>
    </row>
    <row r="1183" spans="5:6" x14ac:dyDescent="0.25">
      <c r="E1183" s="26"/>
      <c r="F1183" s="26"/>
    </row>
    <row r="1184" spans="5:6" x14ac:dyDescent="0.25">
      <c r="E1184" s="26"/>
      <c r="F1184" s="26"/>
    </row>
    <row r="1185" spans="5:6" x14ac:dyDescent="0.25">
      <c r="E1185" s="26"/>
      <c r="F1185" s="26"/>
    </row>
    <row r="1186" spans="5:6" x14ac:dyDescent="0.25">
      <c r="E1186" s="26"/>
      <c r="F1186" s="26"/>
    </row>
    <row r="1187" spans="5:6" x14ac:dyDescent="0.25">
      <c r="E1187" s="26"/>
      <c r="F1187" s="26"/>
    </row>
    <row r="1188" spans="5:6" x14ac:dyDescent="0.25">
      <c r="E1188" s="26"/>
      <c r="F1188" s="26"/>
    </row>
    <row r="1189" spans="5:6" x14ac:dyDescent="0.25">
      <c r="E1189" s="26"/>
      <c r="F1189" s="26"/>
    </row>
    <row r="1190" spans="5:6" x14ac:dyDescent="0.25">
      <c r="E1190" s="26"/>
      <c r="F1190" s="26"/>
    </row>
    <row r="1191" spans="5:6" x14ac:dyDescent="0.25">
      <c r="E1191" s="26"/>
      <c r="F1191" s="26"/>
    </row>
    <row r="1192" spans="5:6" x14ac:dyDescent="0.25">
      <c r="E1192" s="26"/>
      <c r="F1192" s="26"/>
    </row>
    <row r="1193" spans="5:6" x14ac:dyDescent="0.25">
      <c r="E1193" s="26"/>
      <c r="F1193" s="26"/>
    </row>
    <row r="1194" spans="5:6" x14ac:dyDescent="0.25">
      <c r="E1194" s="26"/>
      <c r="F1194" s="26"/>
    </row>
    <row r="1195" spans="5:6" x14ac:dyDescent="0.25">
      <c r="E1195" s="26"/>
      <c r="F1195" s="26"/>
    </row>
    <row r="1196" spans="5:6" x14ac:dyDescent="0.25">
      <c r="E1196" s="26"/>
      <c r="F1196" s="26"/>
    </row>
    <row r="1197" spans="5:6" x14ac:dyDescent="0.25">
      <c r="E1197" s="26"/>
      <c r="F1197" s="26"/>
    </row>
    <row r="1198" spans="5:6" x14ac:dyDescent="0.25">
      <c r="E1198" s="26"/>
      <c r="F1198" s="26"/>
    </row>
    <row r="1199" spans="5:6" x14ac:dyDescent="0.25">
      <c r="E1199" s="26"/>
      <c r="F1199" s="26"/>
    </row>
    <row r="1200" spans="5:6" x14ac:dyDescent="0.25">
      <c r="E1200" s="26"/>
      <c r="F1200" s="26"/>
    </row>
    <row r="1201" spans="5:6" x14ac:dyDescent="0.25">
      <c r="E1201" s="26"/>
      <c r="F1201" s="26"/>
    </row>
    <row r="1202" spans="5:6" x14ac:dyDescent="0.25">
      <c r="E1202" s="26"/>
      <c r="F1202" s="26"/>
    </row>
    <row r="1203" spans="5:6" x14ac:dyDescent="0.25">
      <c r="E1203" s="26"/>
      <c r="F1203" s="26"/>
    </row>
    <row r="1204" spans="5:6" x14ac:dyDescent="0.25">
      <c r="E1204" s="26"/>
      <c r="F1204" s="26"/>
    </row>
    <row r="1205" spans="5:6" x14ac:dyDescent="0.25">
      <c r="E1205" s="26"/>
      <c r="F1205" s="26"/>
    </row>
    <row r="1206" spans="5:6" x14ac:dyDescent="0.25">
      <c r="E1206" s="26"/>
      <c r="F1206" s="26"/>
    </row>
    <row r="1207" spans="5:6" x14ac:dyDescent="0.25">
      <c r="E1207" s="26"/>
      <c r="F1207" s="26"/>
    </row>
    <row r="1208" spans="5:6" x14ac:dyDescent="0.25">
      <c r="E1208" s="26"/>
      <c r="F1208" s="26"/>
    </row>
    <row r="1209" spans="5:6" x14ac:dyDescent="0.25">
      <c r="E1209" s="26"/>
      <c r="F1209" s="26"/>
    </row>
    <row r="1210" spans="5:6" x14ac:dyDescent="0.25">
      <c r="E1210" s="26"/>
      <c r="F1210" s="26"/>
    </row>
    <row r="1211" spans="5:6" x14ac:dyDescent="0.25">
      <c r="E1211" s="26"/>
      <c r="F1211" s="26"/>
    </row>
    <row r="1212" spans="5:6" x14ac:dyDescent="0.25">
      <c r="E1212" s="26"/>
      <c r="F1212" s="26"/>
    </row>
    <row r="1213" spans="5:6" x14ac:dyDescent="0.25">
      <c r="E1213" s="26"/>
      <c r="F1213" s="26"/>
    </row>
    <row r="1214" spans="5:6" x14ac:dyDescent="0.25">
      <c r="E1214" s="26"/>
      <c r="F1214" s="26"/>
    </row>
    <row r="1215" spans="5:6" x14ac:dyDescent="0.25">
      <c r="E1215" s="26"/>
      <c r="F1215" s="26"/>
    </row>
    <row r="1216" spans="5:6" x14ac:dyDescent="0.25">
      <c r="E1216" s="26"/>
      <c r="F1216" s="26"/>
    </row>
    <row r="1217" spans="5:6" x14ac:dyDescent="0.25">
      <c r="E1217" s="26"/>
      <c r="F1217" s="26"/>
    </row>
    <row r="1218" spans="5:6" x14ac:dyDescent="0.25">
      <c r="E1218" s="26"/>
      <c r="F1218" s="26"/>
    </row>
    <row r="1219" spans="5:6" x14ac:dyDescent="0.25">
      <c r="E1219" s="26"/>
      <c r="F1219" s="26"/>
    </row>
    <row r="1220" spans="5:6" x14ac:dyDescent="0.25">
      <c r="E1220" s="26"/>
      <c r="F1220" s="26"/>
    </row>
    <row r="1221" spans="5:6" x14ac:dyDescent="0.25">
      <c r="E1221" s="26"/>
      <c r="F1221" s="26"/>
    </row>
    <row r="1222" spans="5:6" x14ac:dyDescent="0.25">
      <c r="E1222" s="26"/>
      <c r="F1222" s="26"/>
    </row>
    <row r="1223" spans="5:6" x14ac:dyDescent="0.25">
      <c r="E1223" s="26"/>
      <c r="F1223" s="26"/>
    </row>
    <row r="1224" spans="5:6" x14ac:dyDescent="0.25">
      <c r="E1224" s="26"/>
      <c r="F1224" s="26"/>
    </row>
    <row r="1225" spans="5:6" x14ac:dyDescent="0.25">
      <c r="E1225" s="26"/>
      <c r="F1225" s="26"/>
    </row>
    <row r="1226" spans="5:6" x14ac:dyDescent="0.25">
      <c r="E1226" s="26"/>
      <c r="F1226" s="26"/>
    </row>
    <row r="1227" spans="5:6" x14ac:dyDescent="0.25">
      <c r="E1227" s="26"/>
      <c r="F1227" s="26"/>
    </row>
    <row r="1228" spans="5:6" x14ac:dyDescent="0.25">
      <c r="E1228" s="26"/>
      <c r="F1228" s="26"/>
    </row>
    <row r="1229" spans="5:6" x14ac:dyDescent="0.25">
      <c r="E1229" s="26"/>
      <c r="F1229" s="26"/>
    </row>
    <row r="1230" spans="5:6" x14ac:dyDescent="0.25">
      <c r="E1230" s="26"/>
      <c r="F1230" s="26"/>
    </row>
    <row r="1231" spans="5:6" x14ac:dyDescent="0.25">
      <c r="E1231" s="26"/>
      <c r="F1231" s="26"/>
    </row>
    <row r="1232" spans="5:6" x14ac:dyDescent="0.25">
      <c r="E1232" s="26"/>
      <c r="F1232" s="26"/>
    </row>
    <row r="1233" spans="5:6" x14ac:dyDescent="0.25">
      <c r="E1233" s="26"/>
      <c r="F1233" s="26"/>
    </row>
    <row r="1234" spans="5:6" x14ac:dyDescent="0.25">
      <c r="E1234" s="26"/>
      <c r="F1234" s="26"/>
    </row>
    <row r="1235" spans="5:6" x14ac:dyDescent="0.25">
      <c r="E1235" s="26"/>
      <c r="F1235" s="26"/>
    </row>
    <row r="1236" spans="5:6" x14ac:dyDescent="0.25">
      <c r="E1236" s="26"/>
      <c r="F1236" s="26"/>
    </row>
    <row r="1237" spans="5:6" x14ac:dyDescent="0.25">
      <c r="E1237" s="26"/>
      <c r="F1237" s="26"/>
    </row>
    <row r="1238" spans="5:6" x14ac:dyDescent="0.25">
      <c r="E1238" s="26"/>
      <c r="F1238" s="26"/>
    </row>
    <row r="1239" spans="5:6" x14ac:dyDescent="0.25">
      <c r="E1239" s="26"/>
      <c r="F1239" s="26"/>
    </row>
    <row r="1240" spans="5:6" x14ac:dyDescent="0.25">
      <c r="E1240" s="26"/>
      <c r="F1240" s="26"/>
    </row>
    <row r="1241" spans="5:6" x14ac:dyDescent="0.25">
      <c r="E1241" s="26"/>
      <c r="F1241" s="26"/>
    </row>
    <row r="1242" spans="5:6" x14ac:dyDescent="0.25">
      <c r="E1242" s="26"/>
      <c r="F1242" s="26"/>
    </row>
    <row r="1243" spans="5:6" x14ac:dyDescent="0.25">
      <c r="E1243" s="26"/>
      <c r="F1243" s="26"/>
    </row>
    <row r="1244" spans="5:6" x14ac:dyDescent="0.25">
      <c r="E1244" s="26"/>
      <c r="F1244" s="26"/>
    </row>
    <row r="1245" spans="5:6" x14ac:dyDescent="0.25">
      <c r="E1245" s="26"/>
      <c r="F1245" s="26"/>
    </row>
    <row r="1246" spans="5:6" x14ac:dyDescent="0.25">
      <c r="E1246" s="26"/>
      <c r="F1246" s="26"/>
    </row>
    <row r="1247" spans="5:6" x14ac:dyDescent="0.25">
      <c r="E1247" s="26"/>
      <c r="F1247" s="26"/>
    </row>
    <row r="1248" spans="5:6" x14ac:dyDescent="0.25">
      <c r="E1248" s="26"/>
      <c r="F1248" s="26"/>
    </row>
    <row r="1249" spans="5:6" x14ac:dyDescent="0.25">
      <c r="E1249" s="26"/>
      <c r="F1249" s="26"/>
    </row>
    <row r="1250" spans="5:6" x14ac:dyDescent="0.25">
      <c r="E1250" s="26"/>
      <c r="F1250" s="26"/>
    </row>
    <row r="1251" spans="5:6" x14ac:dyDescent="0.25">
      <c r="E1251" s="26"/>
      <c r="F1251" s="26"/>
    </row>
    <row r="1252" spans="5:6" x14ac:dyDescent="0.25">
      <c r="E1252" s="26"/>
      <c r="F1252" s="26"/>
    </row>
    <row r="1253" spans="5:6" x14ac:dyDescent="0.25">
      <c r="E1253" s="26"/>
      <c r="F1253" s="26"/>
    </row>
    <row r="1254" spans="5:6" x14ac:dyDescent="0.25">
      <c r="E1254" s="26"/>
      <c r="F1254" s="26"/>
    </row>
    <row r="1255" spans="5:6" x14ac:dyDescent="0.25">
      <c r="E1255" s="26"/>
      <c r="F1255" s="26"/>
    </row>
    <row r="1256" spans="5:6" x14ac:dyDescent="0.25">
      <c r="E1256" s="26"/>
      <c r="F1256" s="26"/>
    </row>
    <row r="1257" spans="5:6" x14ac:dyDescent="0.25">
      <c r="E1257" s="26"/>
      <c r="F1257" s="26"/>
    </row>
    <row r="1258" spans="5:6" x14ac:dyDescent="0.25">
      <c r="E1258" s="26"/>
      <c r="F1258" s="26"/>
    </row>
    <row r="1259" spans="5:6" x14ac:dyDescent="0.25">
      <c r="E1259" s="26"/>
      <c r="F1259" s="26"/>
    </row>
    <row r="1260" spans="5:6" x14ac:dyDescent="0.25">
      <c r="E1260" s="26"/>
      <c r="F1260" s="26"/>
    </row>
    <row r="1261" spans="5:6" x14ac:dyDescent="0.25">
      <c r="E1261" s="26"/>
      <c r="F1261" s="26"/>
    </row>
    <row r="1262" spans="5:6" x14ac:dyDescent="0.25">
      <c r="E1262" s="26"/>
      <c r="F1262" s="26"/>
    </row>
    <row r="1263" spans="5:6" x14ac:dyDescent="0.25">
      <c r="E1263" s="26"/>
      <c r="F1263" s="26"/>
    </row>
    <row r="1264" spans="5:6" x14ac:dyDescent="0.25">
      <c r="E1264" s="26"/>
      <c r="F1264" s="26"/>
    </row>
    <row r="1265" spans="5:6" x14ac:dyDescent="0.25">
      <c r="E1265" s="26"/>
      <c r="F1265" s="26"/>
    </row>
    <row r="1266" spans="5:6" x14ac:dyDescent="0.25">
      <c r="E1266" s="26"/>
      <c r="F1266" s="26"/>
    </row>
    <row r="1267" spans="5:6" x14ac:dyDescent="0.25">
      <c r="E1267" s="26"/>
      <c r="F1267" s="26"/>
    </row>
    <row r="1268" spans="5:6" x14ac:dyDescent="0.25">
      <c r="E1268" s="26"/>
      <c r="F1268" s="26"/>
    </row>
    <row r="1269" spans="5:6" x14ac:dyDescent="0.25">
      <c r="E1269" s="26"/>
      <c r="F1269" s="26"/>
    </row>
    <row r="1270" spans="5:6" x14ac:dyDescent="0.25">
      <c r="E1270" s="26"/>
      <c r="F1270" s="26"/>
    </row>
    <row r="1271" spans="5:6" x14ac:dyDescent="0.25">
      <c r="E1271" s="26"/>
      <c r="F1271" s="26"/>
    </row>
    <row r="1272" spans="5:6" x14ac:dyDescent="0.25">
      <c r="E1272" s="26"/>
      <c r="F1272" s="26"/>
    </row>
    <row r="1273" spans="5:6" x14ac:dyDescent="0.25">
      <c r="E1273" s="26"/>
      <c r="F1273" s="26"/>
    </row>
    <row r="1274" spans="5:6" x14ac:dyDescent="0.25">
      <c r="E1274" s="26"/>
      <c r="F1274" s="26"/>
    </row>
    <row r="1275" spans="5:6" x14ac:dyDescent="0.25">
      <c r="E1275" s="26"/>
      <c r="F1275" s="26"/>
    </row>
    <row r="1276" spans="5:6" x14ac:dyDescent="0.25">
      <c r="E1276" s="26"/>
      <c r="F1276" s="26"/>
    </row>
    <row r="1277" spans="5:6" x14ac:dyDescent="0.25">
      <c r="E1277" s="26"/>
      <c r="F1277" s="26"/>
    </row>
    <row r="1278" spans="5:6" x14ac:dyDescent="0.25">
      <c r="E1278" s="26"/>
      <c r="F1278" s="26"/>
    </row>
    <row r="1279" spans="5:6" x14ac:dyDescent="0.25">
      <c r="E1279" s="26"/>
      <c r="F1279" s="26"/>
    </row>
    <row r="1280" spans="5:6" x14ac:dyDescent="0.25">
      <c r="E1280" s="26"/>
      <c r="F1280" s="26"/>
    </row>
    <row r="1281" spans="5:6" x14ac:dyDescent="0.25">
      <c r="E1281" s="26"/>
      <c r="F1281" s="26"/>
    </row>
    <row r="1282" spans="5:6" x14ac:dyDescent="0.25">
      <c r="E1282" s="26"/>
      <c r="F1282" s="26"/>
    </row>
    <row r="1283" spans="5:6" x14ac:dyDescent="0.25">
      <c r="E1283" s="26"/>
      <c r="F1283" s="26"/>
    </row>
    <row r="1284" spans="5:6" x14ac:dyDescent="0.25">
      <c r="E1284" s="26"/>
      <c r="F1284" s="26"/>
    </row>
    <row r="1285" spans="5:6" x14ac:dyDescent="0.25">
      <c r="E1285" s="26"/>
      <c r="F1285" s="26"/>
    </row>
    <row r="1286" spans="5:6" x14ac:dyDescent="0.25">
      <c r="E1286" s="26"/>
      <c r="F1286" s="26"/>
    </row>
    <row r="1287" spans="5:6" x14ac:dyDescent="0.25">
      <c r="E1287" s="26"/>
      <c r="F1287" s="26"/>
    </row>
    <row r="1288" spans="5:6" x14ac:dyDescent="0.25">
      <c r="E1288" s="26"/>
      <c r="F1288" s="26"/>
    </row>
    <row r="1289" spans="5:6" x14ac:dyDescent="0.25">
      <c r="E1289" s="26"/>
      <c r="F1289" s="26"/>
    </row>
    <row r="1290" spans="5:6" x14ac:dyDescent="0.25">
      <c r="E1290" s="26"/>
      <c r="F1290" s="26"/>
    </row>
    <row r="1291" spans="5:6" x14ac:dyDescent="0.25">
      <c r="E1291" s="26"/>
      <c r="F1291" s="26"/>
    </row>
    <row r="1292" spans="5:6" x14ac:dyDescent="0.25">
      <c r="E1292" s="26"/>
      <c r="F1292" s="26"/>
    </row>
    <row r="1293" spans="5:6" x14ac:dyDescent="0.25">
      <c r="E1293" s="26"/>
      <c r="F1293" s="26"/>
    </row>
    <row r="1294" spans="5:6" x14ac:dyDescent="0.25">
      <c r="E1294" s="26"/>
      <c r="F1294" s="26"/>
    </row>
    <row r="1295" spans="5:6" x14ac:dyDescent="0.25">
      <c r="E1295" s="26"/>
      <c r="F1295" s="26"/>
    </row>
    <row r="1296" spans="5:6" x14ac:dyDescent="0.25">
      <c r="E1296" s="26"/>
      <c r="F1296" s="26"/>
    </row>
    <row r="1297" spans="5:6" x14ac:dyDescent="0.25">
      <c r="E1297" s="26"/>
      <c r="F1297" s="26"/>
    </row>
    <row r="1298" spans="5:6" x14ac:dyDescent="0.25">
      <c r="E1298" s="26"/>
      <c r="F1298" s="26"/>
    </row>
    <row r="1299" spans="5:6" x14ac:dyDescent="0.25">
      <c r="E1299" s="26"/>
      <c r="F1299" s="26"/>
    </row>
    <row r="1300" spans="5:6" x14ac:dyDescent="0.25">
      <c r="E1300" s="26"/>
      <c r="F1300" s="26"/>
    </row>
    <row r="1301" spans="5:6" x14ac:dyDescent="0.25">
      <c r="E1301" s="26"/>
      <c r="F1301" s="26"/>
    </row>
    <row r="1302" spans="5:6" x14ac:dyDescent="0.25">
      <c r="E1302" s="26"/>
      <c r="F1302" s="26"/>
    </row>
    <row r="1303" spans="5:6" x14ac:dyDescent="0.25">
      <c r="E1303" s="26"/>
      <c r="F1303" s="26"/>
    </row>
    <row r="1304" spans="5:6" x14ac:dyDescent="0.25">
      <c r="E1304" s="26"/>
      <c r="F1304" s="26"/>
    </row>
    <row r="1305" spans="5:6" x14ac:dyDescent="0.25">
      <c r="E1305" s="26"/>
      <c r="F1305" s="26"/>
    </row>
    <row r="1306" spans="5:6" x14ac:dyDescent="0.25">
      <c r="E1306" s="26"/>
      <c r="F1306" s="26"/>
    </row>
    <row r="1307" spans="5:6" x14ac:dyDescent="0.25">
      <c r="E1307" s="26"/>
      <c r="F1307" s="26"/>
    </row>
    <row r="1308" spans="5:6" x14ac:dyDescent="0.25">
      <c r="E1308" s="26"/>
      <c r="F1308" s="26"/>
    </row>
    <row r="1309" spans="5:6" x14ac:dyDescent="0.25">
      <c r="E1309" s="26"/>
      <c r="F1309" s="26"/>
    </row>
    <row r="1310" spans="5:6" x14ac:dyDescent="0.25">
      <c r="E1310" s="26"/>
      <c r="F1310" s="26"/>
    </row>
    <row r="1311" spans="5:6" x14ac:dyDescent="0.25">
      <c r="E1311" s="26"/>
      <c r="F1311" s="26"/>
    </row>
    <row r="1312" spans="5:6" x14ac:dyDescent="0.25">
      <c r="E1312" s="26"/>
      <c r="F1312" s="26"/>
    </row>
    <row r="1313" spans="5:6" x14ac:dyDescent="0.25">
      <c r="E1313" s="26"/>
      <c r="F1313" s="26"/>
    </row>
    <row r="1314" spans="5:6" x14ac:dyDescent="0.25">
      <c r="E1314" s="26"/>
      <c r="F1314" s="26"/>
    </row>
    <row r="1315" spans="5:6" x14ac:dyDescent="0.25">
      <c r="E1315" s="26"/>
      <c r="F1315" s="26"/>
    </row>
    <row r="1316" spans="5:6" x14ac:dyDescent="0.25">
      <c r="E1316" s="26"/>
      <c r="F1316" s="26"/>
    </row>
    <row r="1317" spans="5:6" x14ac:dyDescent="0.25">
      <c r="E1317" s="26"/>
      <c r="F1317" s="26"/>
    </row>
    <row r="1318" spans="5:6" x14ac:dyDescent="0.25">
      <c r="E1318" s="26"/>
      <c r="F1318" s="26"/>
    </row>
    <row r="1319" spans="5:6" x14ac:dyDescent="0.25">
      <c r="E1319" s="26"/>
      <c r="F1319" s="26"/>
    </row>
    <row r="1320" spans="5:6" x14ac:dyDescent="0.25">
      <c r="E1320" s="26"/>
      <c r="F1320" s="26"/>
    </row>
    <row r="1321" spans="5:6" x14ac:dyDescent="0.25">
      <c r="E1321" s="26"/>
      <c r="F1321" s="26"/>
    </row>
    <row r="1322" spans="5:6" x14ac:dyDescent="0.25">
      <c r="E1322" s="26"/>
      <c r="F1322" s="26"/>
    </row>
    <row r="1323" spans="5:6" x14ac:dyDescent="0.25">
      <c r="E1323" s="26"/>
      <c r="F1323" s="26"/>
    </row>
    <row r="1324" spans="5:6" x14ac:dyDescent="0.25">
      <c r="E1324" s="26"/>
      <c r="F1324" s="26"/>
    </row>
    <row r="1325" spans="5:6" x14ac:dyDescent="0.25">
      <c r="E1325" s="26"/>
      <c r="F1325" s="26"/>
    </row>
    <row r="1326" spans="5:6" x14ac:dyDescent="0.25">
      <c r="E1326" s="26"/>
      <c r="F1326" s="26"/>
    </row>
    <row r="1327" spans="5:6" x14ac:dyDescent="0.25">
      <c r="E1327" s="26"/>
      <c r="F1327" s="26"/>
    </row>
    <row r="1328" spans="5:6" x14ac:dyDescent="0.25">
      <c r="E1328" s="26"/>
      <c r="F1328" s="26"/>
    </row>
    <row r="1329" spans="5:6" x14ac:dyDescent="0.25">
      <c r="E1329" s="26"/>
      <c r="F1329" s="26"/>
    </row>
    <row r="1330" spans="5:6" x14ac:dyDescent="0.25">
      <c r="E1330" s="26"/>
      <c r="F1330" s="26"/>
    </row>
    <row r="1331" spans="5:6" x14ac:dyDescent="0.25">
      <c r="E1331" s="26"/>
      <c r="F1331" s="26"/>
    </row>
    <row r="1332" spans="5:6" x14ac:dyDescent="0.25">
      <c r="E1332" s="26"/>
      <c r="F1332" s="26"/>
    </row>
    <row r="1333" spans="5:6" x14ac:dyDescent="0.25">
      <c r="E1333" s="26"/>
      <c r="F1333" s="26"/>
    </row>
    <row r="1334" spans="5:6" x14ac:dyDescent="0.25">
      <c r="E1334" s="26"/>
      <c r="F1334" s="26"/>
    </row>
    <row r="1335" spans="5:6" x14ac:dyDescent="0.25">
      <c r="E1335" s="26"/>
      <c r="F1335" s="26"/>
    </row>
    <row r="1336" spans="5:6" x14ac:dyDescent="0.25">
      <c r="E1336" s="26"/>
      <c r="F1336" s="26"/>
    </row>
    <row r="1337" spans="5:6" x14ac:dyDescent="0.25">
      <c r="E1337" s="26"/>
      <c r="F1337" s="26"/>
    </row>
    <row r="1338" spans="5:6" x14ac:dyDescent="0.25">
      <c r="E1338" s="26"/>
      <c r="F1338" s="26"/>
    </row>
    <row r="1339" spans="5:6" x14ac:dyDescent="0.25">
      <c r="E1339" s="26"/>
      <c r="F1339" s="26"/>
    </row>
    <row r="1340" spans="5:6" x14ac:dyDescent="0.25">
      <c r="E1340" s="26"/>
      <c r="F1340" s="26"/>
    </row>
    <row r="1341" spans="5:6" x14ac:dyDescent="0.25">
      <c r="E1341" s="26"/>
      <c r="F1341" s="26"/>
    </row>
    <row r="1342" spans="5:6" x14ac:dyDescent="0.25">
      <c r="E1342" s="26"/>
      <c r="F1342" s="26"/>
    </row>
    <row r="1343" spans="5:6" x14ac:dyDescent="0.25">
      <c r="E1343" s="26"/>
      <c r="F1343" s="26"/>
    </row>
    <row r="1344" spans="5:6" x14ac:dyDescent="0.25">
      <c r="E1344" s="26"/>
      <c r="F1344" s="26"/>
    </row>
    <row r="1345" spans="5:6" x14ac:dyDescent="0.25">
      <c r="E1345" s="26"/>
      <c r="F1345" s="26"/>
    </row>
    <row r="1346" spans="5:6" x14ac:dyDescent="0.25">
      <c r="E1346" s="26"/>
      <c r="F1346" s="26"/>
    </row>
    <row r="1347" spans="5:6" x14ac:dyDescent="0.25">
      <c r="E1347" s="26"/>
      <c r="F1347" s="26"/>
    </row>
    <row r="1348" spans="5:6" x14ac:dyDescent="0.25">
      <c r="E1348" s="26"/>
      <c r="F1348" s="26"/>
    </row>
    <row r="1349" spans="5:6" x14ac:dyDescent="0.25">
      <c r="E1349" s="26"/>
      <c r="F1349" s="26"/>
    </row>
    <row r="1350" spans="5:6" x14ac:dyDescent="0.25">
      <c r="E1350" s="26"/>
      <c r="F1350" s="26"/>
    </row>
    <row r="1351" spans="5:6" x14ac:dyDescent="0.25">
      <c r="E1351" s="26"/>
      <c r="F1351" s="26"/>
    </row>
    <row r="1352" spans="5:6" x14ac:dyDescent="0.25">
      <c r="E1352" s="26"/>
      <c r="F1352" s="26"/>
    </row>
    <row r="1353" spans="5:6" x14ac:dyDescent="0.25">
      <c r="E1353" s="26"/>
      <c r="F1353" s="26"/>
    </row>
    <row r="1354" spans="5:6" x14ac:dyDescent="0.25">
      <c r="E1354" s="26"/>
      <c r="F1354" s="26"/>
    </row>
    <row r="1355" spans="5:6" x14ac:dyDescent="0.25">
      <c r="E1355" s="26"/>
      <c r="F1355" s="26"/>
    </row>
    <row r="1356" spans="5:6" x14ac:dyDescent="0.25">
      <c r="E1356" s="26"/>
      <c r="F1356" s="26"/>
    </row>
    <row r="1357" spans="5:6" x14ac:dyDescent="0.25">
      <c r="E1357" s="26"/>
      <c r="F1357" s="26"/>
    </row>
    <row r="1358" spans="5:6" x14ac:dyDescent="0.25">
      <c r="E1358" s="26"/>
      <c r="F1358" s="26"/>
    </row>
    <row r="1359" spans="5:6" x14ac:dyDescent="0.25">
      <c r="E1359" s="26"/>
      <c r="F1359" s="26"/>
    </row>
    <row r="1360" spans="5:6" x14ac:dyDescent="0.25">
      <c r="E1360" s="26"/>
      <c r="F1360" s="26"/>
    </row>
    <row r="1361" spans="5:6" x14ac:dyDescent="0.25">
      <c r="E1361" s="26"/>
      <c r="F1361" s="26"/>
    </row>
    <row r="1362" spans="5:6" x14ac:dyDescent="0.25">
      <c r="E1362" s="26"/>
      <c r="F1362" s="26"/>
    </row>
    <row r="1363" spans="5:6" x14ac:dyDescent="0.25">
      <c r="E1363" s="26"/>
      <c r="F1363" s="26"/>
    </row>
    <row r="1364" spans="5:6" x14ac:dyDescent="0.25">
      <c r="E1364" s="26"/>
      <c r="F1364" s="26"/>
    </row>
    <row r="1365" spans="5:6" x14ac:dyDescent="0.25">
      <c r="E1365" s="26"/>
      <c r="F1365" s="26"/>
    </row>
    <row r="1366" spans="5:6" x14ac:dyDescent="0.25">
      <c r="E1366" s="26"/>
      <c r="F1366" s="26"/>
    </row>
    <row r="1367" spans="5:6" x14ac:dyDescent="0.25">
      <c r="E1367" s="26"/>
      <c r="F1367" s="26"/>
    </row>
    <row r="1368" spans="5:6" x14ac:dyDescent="0.25">
      <c r="E1368" s="26"/>
      <c r="F1368" s="26"/>
    </row>
    <row r="1369" spans="5:6" x14ac:dyDescent="0.25">
      <c r="E1369" s="26"/>
      <c r="F1369" s="26"/>
    </row>
    <row r="1370" spans="5:6" x14ac:dyDescent="0.25">
      <c r="E1370" s="26"/>
      <c r="F1370" s="26"/>
    </row>
    <row r="1371" spans="5:6" x14ac:dyDescent="0.25">
      <c r="E1371" s="26"/>
      <c r="F1371" s="26"/>
    </row>
    <row r="1372" spans="5:6" x14ac:dyDescent="0.25">
      <c r="E1372" s="26"/>
      <c r="F1372" s="26"/>
    </row>
    <row r="1373" spans="5:6" x14ac:dyDescent="0.25">
      <c r="E1373" s="26"/>
      <c r="F1373" s="26"/>
    </row>
    <row r="1374" spans="5:6" x14ac:dyDescent="0.25">
      <c r="E1374" s="26"/>
      <c r="F1374" s="26"/>
    </row>
    <row r="1375" spans="5:6" x14ac:dyDescent="0.25">
      <c r="E1375" s="26"/>
      <c r="F1375" s="26"/>
    </row>
    <row r="1376" spans="5:6" x14ac:dyDescent="0.25">
      <c r="E1376" s="26"/>
      <c r="F1376" s="26"/>
    </row>
    <row r="1377" spans="5:6" x14ac:dyDescent="0.25">
      <c r="E1377" s="26"/>
      <c r="F1377" s="26"/>
    </row>
    <row r="1378" spans="5:6" x14ac:dyDescent="0.25">
      <c r="E1378" s="26"/>
      <c r="F1378" s="26"/>
    </row>
    <row r="1379" spans="5:6" x14ac:dyDescent="0.25">
      <c r="E1379" s="26"/>
      <c r="F1379" s="26"/>
    </row>
    <row r="1380" spans="5:6" x14ac:dyDescent="0.25">
      <c r="E1380" s="26"/>
      <c r="F1380" s="26"/>
    </row>
    <row r="1381" spans="5:6" x14ac:dyDescent="0.25">
      <c r="E1381" s="26"/>
      <c r="F1381" s="26"/>
    </row>
    <row r="1382" spans="5:6" x14ac:dyDescent="0.25">
      <c r="E1382" s="26"/>
      <c r="F1382" s="26"/>
    </row>
    <row r="1383" spans="5:6" x14ac:dyDescent="0.25">
      <c r="E1383" s="26"/>
      <c r="F1383" s="26"/>
    </row>
    <row r="1384" spans="5:6" x14ac:dyDescent="0.25">
      <c r="E1384" s="26"/>
      <c r="F1384" s="26"/>
    </row>
    <row r="1385" spans="5:6" x14ac:dyDescent="0.25">
      <c r="E1385" s="26"/>
      <c r="F1385" s="26"/>
    </row>
    <row r="1386" spans="5:6" x14ac:dyDescent="0.25">
      <c r="E1386" s="26"/>
      <c r="F1386" s="26"/>
    </row>
    <row r="1387" spans="5:6" x14ac:dyDescent="0.25">
      <c r="E1387" s="26"/>
      <c r="F1387" s="26"/>
    </row>
    <row r="1388" spans="5:6" x14ac:dyDescent="0.25">
      <c r="E1388" s="26"/>
      <c r="F1388" s="26"/>
    </row>
    <row r="1389" spans="5:6" x14ac:dyDescent="0.25">
      <c r="E1389" s="26"/>
      <c r="F1389" s="26"/>
    </row>
    <row r="1390" spans="5:6" x14ac:dyDescent="0.25">
      <c r="E1390" s="26"/>
      <c r="F1390" s="26"/>
    </row>
    <row r="1391" spans="5:6" x14ac:dyDescent="0.25">
      <c r="E1391" s="26"/>
      <c r="F1391" s="26"/>
    </row>
    <row r="1392" spans="5:6" x14ac:dyDescent="0.25">
      <c r="E1392" s="26"/>
      <c r="F1392" s="26"/>
    </row>
    <row r="1393" spans="5:6" x14ac:dyDescent="0.25">
      <c r="E1393" s="26"/>
      <c r="F1393" s="26"/>
    </row>
    <row r="1394" spans="5:6" x14ac:dyDescent="0.25">
      <c r="E1394" s="26"/>
      <c r="F1394" s="26"/>
    </row>
    <row r="1395" spans="5:6" x14ac:dyDescent="0.25">
      <c r="E1395" s="26"/>
      <c r="F1395" s="26"/>
    </row>
    <row r="1396" spans="5:6" x14ac:dyDescent="0.25">
      <c r="E1396" s="26"/>
      <c r="F1396" s="26"/>
    </row>
    <row r="1397" spans="5:6" x14ac:dyDescent="0.25">
      <c r="E1397" s="26"/>
      <c r="F1397" s="26"/>
    </row>
    <row r="1398" spans="5:6" x14ac:dyDescent="0.25">
      <c r="E1398" s="26"/>
      <c r="F1398" s="26"/>
    </row>
    <row r="1399" spans="5:6" x14ac:dyDescent="0.25">
      <c r="E1399" s="26"/>
      <c r="F1399" s="26"/>
    </row>
    <row r="1400" spans="5:6" x14ac:dyDescent="0.25">
      <c r="E1400" s="26"/>
      <c r="F1400" s="26"/>
    </row>
    <row r="1401" spans="5:6" x14ac:dyDescent="0.25">
      <c r="E1401" s="26"/>
      <c r="F1401" s="26"/>
    </row>
    <row r="1402" spans="5:6" x14ac:dyDescent="0.25">
      <c r="E1402" s="26"/>
      <c r="F1402" s="26"/>
    </row>
    <row r="1403" spans="5:6" x14ac:dyDescent="0.25">
      <c r="E1403" s="26"/>
      <c r="F1403" s="26"/>
    </row>
    <row r="1404" spans="5:6" x14ac:dyDescent="0.25">
      <c r="E1404" s="26"/>
      <c r="F1404" s="26"/>
    </row>
    <row r="1405" spans="5:6" x14ac:dyDescent="0.25">
      <c r="E1405" s="26"/>
      <c r="F1405" s="26"/>
    </row>
    <row r="1406" spans="5:6" x14ac:dyDescent="0.25">
      <c r="E1406" s="26"/>
      <c r="F1406" s="26"/>
    </row>
    <row r="1407" spans="5:6" x14ac:dyDescent="0.25">
      <c r="E1407" s="26"/>
      <c r="F1407" s="26"/>
    </row>
    <row r="1408" spans="5:6" x14ac:dyDescent="0.25">
      <c r="E1408" s="26"/>
      <c r="F1408" s="26"/>
    </row>
    <row r="1409" spans="5:6" x14ac:dyDescent="0.25">
      <c r="E1409" s="26"/>
      <c r="F1409" s="26"/>
    </row>
    <row r="1410" spans="5:6" x14ac:dyDescent="0.25">
      <c r="E1410" s="26"/>
      <c r="F1410" s="26"/>
    </row>
    <row r="1411" spans="5:6" x14ac:dyDescent="0.25">
      <c r="E1411" s="26"/>
      <c r="F1411" s="26"/>
    </row>
    <row r="1412" spans="5:6" x14ac:dyDescent="0.25">
      <c r="E1412" s="26"/>
      <c r="F1412" s="26"/>
    </row>
    <row r="1413" spans="5:6" x14ac:dyDescent="0.25">
      <c r="E1413" s="26"/>
      <c r="F1413" s="26"/>
    </row>
    <row r="1414" spans="5:6" x14ac:dyDescent="0.25">
      <c r="E1414" s="26"/>
      <c r="F1414" s="26"/>
    </row>
    <row r="1415" spans="5:6" x14ac:dyDescent="0.25">
      <c r="E1415" s="26"/>
      <c r="F1415" s="26"/>
    </row>
    <row r="1416" spans="5:6" x14ac:dyDescent="0.25">
      <c r="E1416" s="26"/>
      <c r="F1416" s="26"/>
    </row>
    <row r="1417" spans="5:6" x14ac:dyDescent="0.25">
      <c r="E1417" s="26"/>
      <c r="F1417" s="26"/>
    </row>
    <row r="1418" spans="5:6" x14ac:dyDescent="0.25">
      <c r="E1418" s="26"/>
      <c r="F1418" s="26"/>
    </row>
    <row r="1419" spans="5:6" x14ac:dyDescent="0.25">
      <c r="E1419" s="26"/>
      <c r="F1419" s="26"/>
    </row>
    <row r="1420" spans="5:6" x14ac:dyDescent="0.25">
      <c r="E1420" s="26"/>
      <c r="F1420" s="26"/>
    </row>
    <row r="1421" spans="5:6" x14ac:dyDescent="0.25">
      <c r="E1421" s="26"/>
      <c r="F1421" s="26"/>
    </row>
    <row r="1422" spans="5:6" x14ac:dyDescent="0.25">
      <c r="E1422" s="26"/>
      <c r="F1422" s="26"/>
    </row>
    <row r="1423" spans="5:6" x14ac:dyDescent="0.25">
      <c r="E1423" s="26"/>
      <c r="F1423" s="26"/>
    </row>
    <row r="1424" spans="5:6" x14ac:dyDescent="0.25">
      <c r="E1424" s="26"/>
      <c r="F1424" s="26"/>
    </row>
    <row r="1425" spans="5:6" x14ac:dyDescent="0.25">
      <c r="E1425" s="26"/>
      <c r="F1425" s="26"/>
    </row>
    <row r="1426" spans="5:6" x14ac:dyDescent="0.25">
      <c r="E1426" s="26"/>
      <c r="F1426" s="26"/>
    </row>
    <row r="1427" spans="5:6" x14ac:dyDescent="0.25">
      <c r="E1427" s="26"/>
      <c r="F1427" s="26"/>
    </row>
    <row r="1428" spans="5:6" x14ac:dyDescent="0.25">
      <c r="E1428" s="26"/>
      <c r="F1428" s="26"/>
    </row>
    <row r="1429" spans="5:6" x14ac:dyDescent="0.25">
      <c r="E1429" s="26"/>
      <c r="F1429" s="26"/>
    </row>
    <row r="1430" spans="5:6" x14ac:dyDescent="0.25">
      <c r="E1430" s="26"/>
      <c r="F1430" s="26"/>
    </row>
    <row r="1431" spans="5:6" x14ac:dyDescent="0.25">
      <c r="E1431" s="26"/>
      <c r="F1431" s="26"/>
    </row>
    <row r="1432" spans="5:6" x14ac:dyDescent="0.25">
      <c r="E1432" s="26"/>
      <c r="F1432" s="26"/>
    </row>
    <row r="1433" spans="5:6" x14ac:dyDescent="0.25">
      <c r="E1433" s="26"/>
      <c r="F1433" s="26"/>
    </row>
    <row r="1434" spans="5:6" x14ac:dyDescent="0.25">
      <c r="E1434" s="26"/>
      <c r="F1434" s="26"/>
    </row>
    <row r="1435" spans="5:6" x14ac:dyDescent="0.25">
      <c r="E1435" s="26"/>
      <c r="F1435" s="26"/>
    </row>
    <row r="1436" spans="5:6" x14ac:dyDescent="0.25">
      <c r="E1436" s="26"/>
      <c r="F1436" s="26"/>
    </row>
    <row r="1437" spans="5:6" x14ac:dyDescent="0.25">
      <c r="E1437" s="26"/>
      <c r="F1437" s="26"/>
    </row>
    <row r="1438" spans="5:6" x14ac:dyDescent="0.25">
      <c r="E1438" s="26"/>
      <c r="F1438" s="26"/>
    </row>
    <row r="1439" spans="5:6" x14ac:dyDescent="0.25">
      <c r="E1439" s="26"/>
      <c r="F1439" s="26"/>
    </row>
    <row r="1440" spans="5:6" x14ac:dyDescent="0.25">
      <c r="E1440" s="26"/>
      <c r="F1440" s="26"/>
    </row>
    <row r="1441" spans="5:6" x14ac:dyDescent="0.25">
      <c r="E1441" s="26"/>
      <c r="F1441" s="26"/>
    </row>
    <row r="1442" spans="5:6" x14ac:dyDescent="0.25">
      <c r="E1442" s="26"/>
      <c r="F1442" s="26"/>
    </row>
    <row r="1443" spans="5:6" x14ac:dyDescent="0.25">
      <c r="E1443" s="26"/>
      <c r="F1443" s="26"/>
    </row>
    <row r="1444" spans="5:6" x14ac:dyDescent="0.25">
      <c r="E1444" s="26"/>
      <c r="F1444" s="26"/>
    </row>
    <row r="1445" spans="5:6" x14ac:dyDescent="0.25">
      <c r="E1445" s="26"/>
      <c r="F1445" s="26"/>
    </row>
    <row r="1446" spans="5:6" x14ac:dyDescent="0.25">
      <c r="E1446" s="26"/>
      <c r="F1446" s="26"/>
    </row>
    <row r="1447" spans="5:6" x14ac:dyDescent="0.25">
      <c r="E1447" s="26"/>
      <c r="F1447" s="26"/>
    </row>
    <row r="1448" spans="5:6" x14ac:dyDescent="0.25">
      <c r="E1448" s="26"/>
      <c r="F1448" s="26"/>
    </row>
    <row r="1449" spans="5:6" x14ac:dyDescent="0.25">
      <c r="E1449" s="26"/>
      <c r="F1449" s="26"/>
    </row>
    <row r="1450" spans="5:6" x14ac:dyDescent="0.25">
      <c r="E1450" s="26"/>
      <c r="F1450" s="26"/>
    </row>
    <row r="1451" spans="5:6" x14ac:dyDescent="0.25">
      <c r="E1451" s="26"/>
      <c r="F1451" s="26"/>
    </row>
    <row r="1452" spans="5:6" x14ac:dyDescent="0.25">
      <c r="E1452" s="26"/>
      <c r="F1452" s="26"/>
    </row>
    <row r="1453" spans="5:6" x14ac:dyDescent="0.25">
      <c r="E1453" s="26"/>
      <c r="F1453" s="26"/>
    </row>
    <row r="1454" spans="5:6" x14ac:dyDescent="0.25">
      <c r="E1454" s="26"/>
      <c r="F1454" s="26"/>
    </row>
    <row r="1455" spans="5:6" x14ac:dyDescent="0.25">
      <c r="E1455" s="26"/>
      <c r="F1455" s="26"/>
    </row>
    <row r="1456" spans="5:6" x14ac:dyDescent="0.25">
      <c r="E1456" s="26"/>
      <c r="F1456" s="26"/>
    </row>
    <row r="1457" spans="5:6" x14ac:dyDescent="0.25">
      <c r="E1457" s="26"/>
      <c r="F1457" s="26"/>
    </row>
    <row r="1458" spans="5:6" x14ac:dyDescent="0.25">
      <c r="E1458" s="26"/>
      <c r="F1458" s="26"/>
    </row>
    <row r="1459" spans="5:6" x14ac:dyDescent="0.25">
      <c r="E1459" s="26"/>
      <c r="F1459" s="26"/>
    </row>
    <row r="1460" spans="5:6" x14ac:dyDescent="0.25">
      <c r="E1460" s="26"/>
      <c r="F1460" s="26"/>
    </row>
    <row r="1461" spans="5:6" x14ac:dyDescent="0.25">
      <c r="E1461" s="26"/>
      <c r="F1461" s="26"/>
    </row>
    <row r="1462" spans="5:6" x14ac:dyDescent="0.25">
      <c r="E1462" s="26"/>
      <c r="F1462" s="26"/>
    </row>
    <row r="1463" spans="5:6" x14ac:dyDescent="0.25">
      <c r="E1463" s="26"/>
      <c r="F1463" s="26"/>
    </row>
    <row r="1464" spans="5:6" x14ac:dyDescent="0.25">
      <c r="E1464" s="26"/>
      <c r="F1464" s="26"/>
    </row>
    <row r="1465" spans="5:6" x14ac:dyDescent="0.25">
      <c r="E1465" s="26"/>
      <c r="F1465" s="26"/>
    </row>
    <row r="1466" spans="5:6" x14ac:dyDescent="0.25">
      <c r="E1466" s="26"/>
      <c r="F1466" s="26"/>
    </row>
    <row r="1467" spans="5:6" x14ac:dyDescent="0.25">
      <c r="E1467" s="26"/>
      <c r="F1467" s="26"/>
    </row>
    <row r="1468" spans="5:6" x14ac:dyDescent="0.25">
      <c r="E1468" s="26"/>
      <c r="F1468" s="26"/>
    </row>
    <row r="1469" spans="5:6" x14ac:dyDescent="0.25">
      <c r="E1469" s="26"/>
      <c r="F1469" s="26"/>
    </row>
    <row r="1470" spans="5:6" x14ac:dyDescent="0.25">
      <c r="E1470" s="26"/>
      <c r="F1470" s="26"/>
    </row>
    <row r="1471" spans="5:6" x14ac:dyDescent="0.25">
      <c r="E1471" s="26"/>
      <c r="F1471" s="26"/>
    </row>
    <row r="1472" spans="5:6" x14ac:dyDescent="0.25">
      <c r="E1472" s="26"/>
      <c r="F1472" s="26"/>
    </row>
    <row r="1473" spans="5:6" x14ac:dyDescent="0.25">
      <c r="E1473" s="26"/>
      <c r="F1473" s="26"/>
    </row>
    <row r="1474" spans="5:6" x14ac:dyDescent="0.25">
      <c r="E1474" s="26"/>
      <c r="F1474" s="26"/>
    </row>
    <row r="1475" spans="5:6" x14ac:dyDescent="0.25">
      <c r="E1475" s="26"/>
      <c r="F1475" s="26"/>
    </row>
    <row r="1476" spans="5:6" x14ac:dyDescent="0.25">
      <c r="E1476" s="26"/>
      <c r="F1476" s="26"/>
    </row>
    <row r="1477" spans="5:6" x14ac:dyDescent="0.25">
      <c r="E1477" s="26"/>
      <c r="F1477" s="26"/>
    </row>
    <row r="1478" spans="5:6" x14ac:dyDescent="0.25">
      <c r="E1478" s="26"/>
      <c r="F1478" s="26"/>
    </row>
    <row r="1479" spans="5:6" x14ac:dyDescent="0.25">
      <c r="E1479" s="26"/>
      <c r="F1479" s="26"/>
    </row>
    <row r="1480" spans="5:6" x14ac:dyDescent="0.25">
      <c r="E1480" s="26"/>
      <c r="F1480" s="26"/>
    </row>
    <row r="1481" spans="5:6" x14ac:dyDescent="0.25">
      <c r="E1481" s="26"/>
      <c r="F1481" s="26"/>
    </row>
    <row r="1482" spans="5:6" x14ac:dyDescent="0.25">
      <c r="E1482" s="26"/>
      <c r="F1482" s="26"/>
    </row>
    <row r="1483" spans="5:6" x14ac:dyDescent="0.25">
      <c r="E1483" s="26"/>
      <c r="F1483" s="26"/>
    </row>
    <row r="1484" spans="5:6" x14ac:dyDescent="0.25">
      <c r="E1484" s="26"/>
      <c r="F1484" s="26"/>
    </row>
    <row r="1485" spans="5:6" x14ac:dyDescent="0.25">
      <c r="E1485" s="26"/>
      <c r="F1485" s="26"/>
    </row>
    <row r="1486" spans="5:6" x14ac:dyDescent="0.25">
      <c r="E1486" s="26"/>
      <c r="F1486" s="26"/>
    </row>
    <row r="1487" spans="5:6" x14ac:dyDescent="0.25">
      <c r="E1487" s="26"/>
      <c r="F1487" s="26"/>
    </row>
    <row r="1488" spans="5:6" x14ac:dyDescent="0.25">
      <c r="E1488" s="26"/>
      <c r="F1488" s="26"/>
    </row>
    <row r="1489" spans="5:6" x14ac:dyDescent="0.25">
      <c r="E1489" s="26"/>
      <c r="F1489" s="26"/>
    </row>
    <row r="1490" spans="5:6" x14ac:dyDescent="0.25">
      <c r="E1490" s="26"/>
      <c r="F1490" s="26"/>
    </row>
    <row r="1491" spans="5:6" x14ac:dyDescent="0.25">
      <c r="E1491" s="26"/>
      <c r="F1491" s="26"/>
    </row>
    <row r="1492" spans="5:6" x14ac:dyDescent="0.25">
      <c r="E1492" s="26"/>
      <c r="F1492" s="26"/>
    </row>
    <row r="1493" spans="5:6" x14ac:dyDescent="0.25">
      <c r="E1493" s="26"/>
      <c r="F1493" s="26"/>
    </row>
    <row r="1494" spans="5:6" x14ac:dyDescent="0.25">
      <c r="E1494" s="26"/>
      <c r="F1494" s="26"/>
    </row>
    <row r="1495" spans="5:6" x14ac:dyDescent="0.25">
      <c r="E1495" s="26"/>
      <c r="F1495" s="26"/>
    </row>
    <row r="1496" spans="5:6" x14ac:dyDescent="0.25">
      <c r="E1496" s="26"/>
      <c r="F1496" s="26"/>
    </row>
    <row r="1497" spans="5:6" x14ac:dyDescent="0.25">
      <c r="E1497" s="26"/>
      <c r="F1497" s="26"/>
    </row>
    <row r="1498" spans="5:6" x14ac:dyDescent="0.25">
      <c r="E1498" s="26"/>
      <c r="F1498" s="26"/>
    </row>
    <row r="1499" spans="5:6" x14ac:dyDescent="0.25">
      <c r="E1499" s="26"/>
      <c r="F1499" s="26"/>
    </row>
    <row r="1500" spans="5:6" x14ac:dyDescent="0.25">
      <c r="E1500" s="26"/>
      <c r="F1500" s="26"/>
    </row>
    <row r="1501" spans="5:6" x14ac:dyDescent="0.25">
      <c r="E1501" s="26"/>
      <c r="F1501" s="26"/>
    </row>
    <row r="1502" spans="5:6" x14ac:dyDescent="0.25">
      <c r="E1502" s="26"/>
      <c r="F1502" s="26"/>
    </row>
    <row r="1503" spans="5:6" x14ac:dyDescent="0.25">
      <c r="E1503" s="26"/>
      <c r="F1503" s="26"/>
    </row>
    <row r="1504" spans="5:6" x14ac:dyDescent="0.25">
      <c r="E1504" s="26"/>
      <c r="F1504" s="26"/>
    </row>
    <row r="1505" spans="5:6" x14ac:dyDescent="0.25">
      <c r="E1505" s="26"/>
      <c r="F1505" s="26"/>
    </row>
    <row r="1506" spans="5:6" x14ac:dyDescent="0.25">
      <c r="E1506" s="26"/>
      <c r="F1506" s="26"/>
    </row>
    <row r="1507" spans="5:6" x14ac:dyDescent="0.25">
      <c r="E1507" s="26"/>
      <c r="F1507" s="26"/>
    </row>
    <row r="1508" spans="5:6" x14ac:dyDescent="0.25">
      <c r="E1508" s="26"/>
      <c r="F1508" s="26"/>
    </row>
    <row r="1509" spans="5:6" x14ac:dyDescent="0.25">
      <c r="E1509" s="26"/>
      <c r="F1509" s="26"/>
    </row>
    <row r="1510" spans="5:6" x14ac:dyDescent="0.25">
      <c r="E1510" s="26"/>
      <c r="F1510" s="26"/>
    </row>
    <row r="1511" spans="5:6" x14ac:dyDescent="0.25">
      <c r="E1511" s="26"/>
      <c r="F1511" s="26"/>
    </row>
    <row r="1512" spans="5:6" x14ac:dyDescent="0.25">
      <c r="E1512" s="26"/>
      <c r="F1512" s="26"/>
    </row>
    <row r="1513" spans="5:6" x14ac:dyDescent="0.25">
      <c r="E1513" s="26"/>
      <c r="F1513" s="26"/>
    </row>
    <row r="1514" spans="5:6" x14ac:dyDescent="0.25">
      <c r="E1514" s="26"/>
      <c r="F1514" s="26"/>
    </row>
    <row r="1515" spans="5:6" x14ac:dyDescent="0.25">
      <c r="E1515" s="26"/>
      <c r="F1515" s="26"/>
    </row>
    <row r="1516" spans="5:6" x14ac:dyDescent="0.25">
      <c r="E1516" s="26"/>
      <c r="F1516" s="26"/>
    </row>
    <row r="1517" spans="5:6" x14ac:dyDescent="0.25">
      <c r="E1517" s="26"/>
      <c r="F1517" s="26"/>
    </row>
    <row r="1518" spans="5:6" x14ac:dyDescent="0.25">
      <c r="E1518" s="26"/>
      <c r="F1518" s="26"/>
    </row>
    <row r="1519" spans="5:6" x14ac:dyDescent="0.25">
      <c r="E1519" s="26"/>
      <c r="F1519" s="26"/>
    </row>
    <row r="1520" spans="5:6" x14ac:dyDescent="0.25">
      <c r="E1520" s="26"/>
      <c r="F1520" s="26"/>
    </row>
    <row r="1521" spans="5:6" x14ac:dyDescent="0.25">
      <c r="E1521" s="26"/>
      <c r="F1521" s="26"/>
    </row>
    <row r="1522" spans="5:6" x14ac:dyDescent="0.25">
      <c r="E1522" s="26"/>
      <c r="F1522" s="26"/>
    </row>
    <row r="1523" spans="5:6" x14ac:dyDescent="0.25">
      <c r="E1523" s="26"/>
      <c r="F1523" s="26"/>
    </row>
    <row r="1524" spans="5:6" x14ac:dyDescent="0.25">
      <c r="E1524" s="26"/>
      <c r="F1524" s="26"/>
    </row>
    <row r="1525" spans="5:6" x14ac:dyDescent="0.25">
      <c r="E1525" s="26"/>
      <c r="F1525" s="26"/>
    </row>
    <row r="1526" spans="5:6" x14ac:dyDescent="0.25">
      <c r="E1526" s="26"/>
      <c r="F1526" s="26"/>
    </row>
    <row r="1527" spans="5:6" x14ac:dyDescent="0.25">
      <c r="E1527" s="26"/>
      <c r="F1527" s="26"/>
    </row>
    <row r="1528" spans="5:6" x14ac:dyDescent="0.25">
      <c r="E1528" s="26"/>
      <c r="F1528" s="26"/>
    </row>
    <row r="1529" spans="5:6" x14ac:dyDescent="0.25">
      <c r="E1529" s="26"/>
      <c r="F1529" s="26"/>
    </row>
    <row r="1530" spans="5:6" x14ac:dyDescent="0.25">
      <c r="E1530" s="26"/>
      <c r="F1530" s="26"/>
    </row>
    <row r="1531" spans="5:6" x14ac:dyDescent="0.25">
      <c r="E1531" s="26"/>
      <c r="F1531" s="26"/>
    </row>
    <row r="1532" spans="5:6" x14ac:dyDescent="0.25">
      <c r="E1532" s="26"/>
      <c r="F1532" s="26"/>
    </row>
    <row r="1533" spans="5:6" x14ac:dyDescent="0.25">
      <c r="E1533" s="26"/>
      <c r="F1533" s="26"/>
    </row>
    <row r="1534" spans="5:6" x14ac:dyDescent="0.25">
      <c r="E1534" s="26"/>
      <c r="F1534" s="26"/>
    </row>
    <row r="1535" spans="5:6" x14ac:dyDescent="0.25">
      <c r="E1535" s="26"/>
      <c r="F1535" s="26"/>
    </row>
    <row r="1536" spans="5:6" x14ac:dyDescent="0.25">
      <c r="E1536" s="26"/>
      <c r="F1536" s="26"/>
    </row>
    <row r="1537" spans="5:6" x14ac:dyDescent="0.25">
      <c r="E1537" s="26"/>
      <c r="F1537" s="26"/>
    </row>
    <row r="1538" spans="5:6" x14ac:dyDescent="0.25">
      <c r="E1538" s="26"/>
      <c r="F1538" s="26"/>
    </row>
    <row r="1539" spans="5:6" x14ac:dyDescent="0.25">
      <c r="E1539" s="26"/>
      <c r="F1539" s="26"/>
    </row>
    <row r="1540" spans="5:6" x14ac:dyDescent="0.25">
      <c r="E1540" s="26"/>
      <c r="F1540" s="26"/>
    </row>
    <row r="1541" spans="5:6" x14ac:dyDescent="0.25">
      <c r="E1541" s="26"/>
      <c r="F1541" s="26"/>
    </row>
    <row r="1542" spans="5:6" x14ac:dyDescent="0.25">
      <c r="E1542" s="26"/>
      <c r="F1542" s="26"/>
    </row>
    <row r="1543" spans="5:6" x14ac:dyDescent="0.25">
      <c r="E1543" s="26"/>
      <c r="F1543" s="26"/>
    </row>
    <row r="1544" spans="5:6" x14ac:dyDescent="0.25">
      <c r="E1544" s="26"/>
      <c r="F1544" s="26"/>
    </row>
    <row r="1545" spans="5:6" x14ac:dyDescent="0.25">
      <c r="E1545" s="26"/>
      <c r="F1545" s="26"/>
    </row>
    <row r="1546" spans="5:6" x14ac:dyDescent="0.25">
      <c r="E1546" s="26"/>
      <c r="F1546" s="26"/>
    </row>
    <row r="1547" spans="5:6" x14ac:dyDescent="0.25">
      <c r="E1547" s="26"/>
      <c r="F1547" s="26"/>
    </row>
    <row r="1548" spans="5:6" x14ac:dyDescent="0.25">
      <c r="E1548" s="26"/>
      <c r="F1548" s="26"/>
    </row>
    <row r="1549" spans="5:6" x14ac:dyDescent="0.25">
      <c r="E1549" s="26"/>
      <c r="F1549" s="26"/>
    </row>
    <row r="1550" spans="5:6" x14ac:dyDescent="0.25">
      <c r="E1550" s="26"/>
      <c r="F1550" s="26"/>
    </row>
    <row r="1551" spans="5:6" x14ac:dyDescent="0.25">
      <c r="E1551" s="26"/>
      <c r="F1551" s="26"/>
    </row>
    <row r="1552" spans="5:6" x14ac:dyDescent="0.25">
      <c r="E1552" s="26"/>
      <c r="F1552" s="26"/>
    </row>
    <row r="1553" spans="5:6" x14ac:dyDescent="0.25">
      <c r="E1553" s="26"/>
      <c r="F1553" s="26"/>
    </row>
    <row r="1554" spans="5:6" x14ac:dyDescent="0.25">
      <c r="E1554" s="26"/>
      <c r="F1554" s="26"/>
    </row>
    <row r="1555" spans="5:6" x14ac:dyDescent="0.25">
      <c r="E1555" s="26"/>
      <c r="F1555" s="26"/>
    </row>
    <row r="1556" spans="5:6" x14ac:dyDescent="0.25">
      <c r="E1556" s="26"/>
      <c r="F1556" s="26"/>
    </row>
    <row r="1557" spans="5:6" x14ac:dyDescent="0.25">
      <c r="E1557" s="26"/>
      <c r="F1557" s="26"/>
    </row>
    <row r="1558" spans="5:6" x14ac:dyDescent="0.25">
      <c r="E1558" s="26"/>
      <c r="F1558" s="26"/>
    </row>
    <row r="1559" spans="5:6" x14ac:dyDescent="0.25">
      <c r="E1559" s="26"/>
      <c r="F1559" s="26"/>
    </row>
    <row r="1560" spans="5:6" x14ac:dyDescent="0.25">
      <c r="E1560" s="26"/>
      <c r="F1560" s="26"/>
    </row>
    <row r="1561" spans="5:6" x14ac:dyDescent="0.25">
      <c r="E1561" s="26"/>
      <c r="F1561" s="26"/>
    </row>
    <row r="1562" spans="5:6" x14ac:dyDescent="0.25">
      <c r="E1562" s="26"/>
      <c r="F1562" s="26"/>
    </row>
    <row r="1563" spans="5:6" x14ac:dyDescent="0.25">
      <c r="E1563" s="26"/>
      <c r="F1563" s="26"/>
    </row>
    <row r="1564" spans="5:6" x14ac:dyDescent="0.25">
      <c r="E1564" s="26"/>
      <c r="F1564" s="26"/>
    </row>
    <row r="1565" spans="5:6" x14ac:dyDescent="0.25">
      <c r="E1565" s="26"/>
      <c r="F1565" s="26"/>
    </row>
    <row r="1566" spans="5:6" x14ac:dyDescent="0.25">
      <c r="E1566" s="26"/>
      <c r="F1566" s="26"/>
    </row>
    <row r="1567" spans="5:6" x14ac:dyDescent="0.25">
      <c r="E1567" s="26"/>
      <c r="F1567" s="26"/>
    </row>
    <row r="1568" spans="5:6" x14ac:dyDescent="0.25">
      <c r="E1568" s="26"/>
      <c r="F1568" s="26"/>
    </row>
    <row r="1569" spans="5:6" x14ac:dyDescent="0.25">
      <c r="E1569" s="26"/>
      <c r="F1569" s="26"/>
    </row>
    <row r="1570" spans="5:6" x14ac:dyDescent="0.25">
      <c r="E1570" s="26"/>
      <c r="F1570" s="26"/>
    </row>
    <row r="1571" spans="5:6" x14ac:dyDescent="0.25">
      <c r="E1571" s="26"/>
      <c r="F1571" s="26"/>
    </row>
    <row r="1572" spans="5:6" x14ac:dyDescent="0.25">
      <c r="E1572" s="26"/>
      <c r="F1572" s="26"/>
    </row>
    <row r="1573" spans="5:6" x14ac:dyDescent="0.25">
      <c r="E1573" s="26"/>
      <c r="F1573" s="26"/>
    </row>
    <row r="1574" spans="5:6" x14ac:dyDescent="0.25">
      <c r="E1574" s="26"/>
      <c r="F1574" s="26"/>
    </row>
    <row r="1575" spans="5:6" x14ac:dyDescent="0.25">
      <c r="E1575" s="26"/>
      <c r="F1575" s="26"/>
    </row>
    <row r="1576" spans="5:6" x14ac:dyDescent="0.25">
      <c r="E1576" s="26"/>
      <c r="F1576" s="26"/>
    </row>
    <row r="1577" spans="5:6" x14ac:dyDescent="0.25">
      <c r="E1577" s="26"/>
      <c r="F1577" s="26"/>
    </row>
    <row r="1578" spans="5:6" x14ac:dyDescent="0.25">
      <c r="E1578" s="26"/>
      <c r="F1578" s="26"/>
    </row>
    <row r="1579" spans="5:6" x14ac:dyDescent="0.25">
      <c r="E1579" s="26"/>
      <c r="F1579" s="26"/>
    </row>
    <row r="1580" spans="5:6" x14ac:dyDescent="0.25">
      <c r="E1580" s="26"/>
      <c r="F1580" s="26"/>
    </row>
    <row r="1581" spans="5:6" x14ac:dyDescent="0.25">
      <c r="E1581" s="26"/>
      <c r="F1581" s="26"/>
    </row>
    <row r="1582" spans="5:6" x14ac:dyDescent="0.25">
      <c r="E1582" s="26"/>
      <c r="F1582" s="26"/>
    </row>
    <row r="1583" spans="5:6" x14ac:dyDescent="0.25">
      <c r="E1583" s="26"/>
      <c r="F1583" s="26"/>
    </row>
    <row r="1584" spans="5:6" x14ac:dyDescent="0.25">
      <c r="E1584" s="26"/>
      <c r="F1584" s="26"/>
    </row>
    <row r="1585" spans="5:6" x14ac:dyDescent="0.25">
      <c r="E1585" s="26"/>
      <c r="F1585" s="26"/>
    </row>
    <row r="1586" spans="5:6" x14ac:dyDescent="0.25">
      <c r="E1586" s="26"/>
      <c r="F1586" s="26"/>
    </row>
    <row r="1587" spans="5:6" x14ac:dyDescent="0.25">
      <c r="E1587" s="26"/>
      <c r="F1587" s="26"/>
    </row>
    <row r="1588" spans="5:6" x14ac:dyDescent="0.25">
      <c r="E1588" s="26"/>
      <c r="F1588" s="26"/>
    </row>
    <row r="1589" spans="5:6" x14ac:dyDescent="0.25">
      <c r="E1589" s="26"/>
      <c r="F1589" s="26"/>
    </row>
    <row r="1590" spans="5:6" x14ac:dyDescent="0.25">
      <c r="E1590" s="26"/>
      <c r="F1590" s="26"/>
    </row>
    <row r="1591" spans="5:6" x14ac:dyDescent="0.25">
      <c r="E1591" s="26"/>
      <c r="F1591" s="26"/>
    </row>
    <row r="1592" spans="5:6" x14ac:dyDescent="0.25">
      <c r="E1592" s="26"/>
      <c r="F1592" s="26"/>
    </row>
    <row r="1593" spans="5:6" x14ac:dyDescent="0.25">
      <c r="E1593" s="26"/>
      <c r="F1593" s="26"/>
    </row>
    <row r="1594" spans="5:6" x14ac:dyDescent="0.25">
      <c r="E1594" s="26"/>
      <c r="F1594" s="26"/>
    </row>
    <row r="1595" spans="5:6" x14ac:dyDescent="0.25">
      <c r="E1595" s="26"/>
      <c r="F1595" s="26"/>
    </row>
    <row r="1596" spans="5:6" x14ac:dyDescent="0.25">
      <c r="E1596" s="26"/>
      <c r="F1596" s="26"/>
    </row>
    <row r="1597" spans="5:6" x14ac:dyDescent="0.25">
      <c r="E1597" s="26"/>
      <c r="F1597" s="26"/>
    </row>
    <row r="1598" spans="5:6" x14ac:dyDescent="0.25">
      <c r="E1598" s="26"/>
      <c r="F1598" s="26"/>
    </row>
    <row r="1599" spans="5:6" x14ac:dyDescent="0.25">
      <c r="E1599" s="26"/>
      <c r="F1599" s="26"/>
    </row>
    <row r="1600" spans="5:6" x14ac:dyDescent="0.25">
      <c r="E1600" s="26"/>
      <c r="F1600" s="26"/>
    </row>
    <row r="1601" spans="5:6" x14ac:dyDescent="0.25">
      <c r="E1601" s="26"/>
      <c r="F1601" s="26"/>
    </row>
    <row r="1602" spans="5:6" x14ac:dyDescent="0.25">
      <c r="E1602" s="26"/>
      <c r="F1602" s="26"/>
    </row>
    <row r="1603" spans="5:6" x14ac:dyDescent="0.25">
      <c r="E1603" s="26"/>
      <c r="F1603" s="26"/>
    </row>
    <row r="1604" spans="5:6" x14ac:dyDescent="0.25">
      <c r="E1604" s="26"/>
      <c r="F1604" s="26"/>
    </row>
    <row r="1605" spans="5:6" x14ac:dyDescent="0.25">
      <c r="E1605" s="26"/>
      <c r="F1605" s="26"/>
    </row>
    <row r="1606" spans="5:6" x14ac:dyDescent="0.25">
      <c r="E1606" s="26"/>
      <c r="F1606" s="26"/>
    </row>
    <row r="1607" spans="5:6" x14ac:dyDescent="0.25">
      <c r="E1607" s="26"/>
      <c r="F1607" s="26"/>
    </row>
    <row r="1608" spans="5:6" x14ac:dyDescent="0.25">
      <c r="E1608" s="26"/>
      <c r="F1608" s="26"/>
    </row>
    <row r="1609" spans="5:6" x14ac:dyDescent="0.25">
      <c r="E1609" s="26"/>
      <c r="F1609" s="26"/>
    </row>
    <row r="1610" spans="5:6" x14ac:dyDescent="0.25">
      <c r="E1610" s="26"/>
      <c r="F1610" s="26"/>
    </row>
    <row r="1611" spans="5:6" x14ac:dyDescent="0.25">
      <c r="E1611" s="26"/>
      <c r="F1611" s="26"/>
    </row>
    <row r="1612" spans="5:6" x14ac:dyDescent="0.25">
      <c r="E1612" s="26"/>
      <c r="F1612" s="26"/>
    </row>
    <row r="1613" spans="5:6" x14ac:dyDescent="0.25">
      <c r="E1613" s="26"/>
      <c r="F1613" s="26"/>
    </row>
    <row r="1614" spans="5:6" x14ac:dyDescent="0.25">
      <c r="E1614" s="26"/>
      <c r="F1614" s="26"/>
    </row>
    <row r="1615" spans="5:6" x14ac:dyDescent="0.25">
      <c r="E1615" s="26"/>
      <c r="F1615" s="26"/>
    </row>
    <row r="1616" spans="5:6" x14ac:dyDescent="0.25">
      <c r="E1616" s="26"/>
      <c r="F1616" s="26"/>
    </row>
    <row r="1617" spans="5:6" x14ac:dyDescent="0.25">
      <c r="E1617" s="26"/>
      <c r="F1617" s="26"/>
    </row>
    <row r="1618" spans="5:6" x14ac:dyDescent="0.25">
      <c r="E1618" s="26"/>
      <c r="F1618" s="26"/>
    </row>
    <row r="1619" spans="5:6" x14ac:dyDescent="0.25">
      <c r="E1619" s="26"/>
      <c r="F1619" s="26"/>
    </row>
    <row r="1620" spans="5:6" x14ac:dyDescent="0.25">
      <c r="E1620" s="26"/>
      <c r="F1620" s="26"/>
    </row>
    <row r="1621" spans="5:6" x14ac:dyDescent="0.25">
      <c r="E1621" s="26"/>
      <c r="F1621" s="26"/>
    </row>
    <row r="1622" spans="5:6" x14ac:dyDescent="0.25">
      <c r="E1622" s="26"/>
      <c r="F1622" s="26"/>
    </row>
    <row r="1623" spans="5:6" x14ac:dyDescent="0.25">
      <c r="E1623" s="26"/>
      <c r="F1623" s="26"/>
    </row>
    <row r="1624" spans="5:6" x14ac:dyDescent="0.25">
      <c r="E1624" s="26"/>
      <c r="F1624" s="26"/>
    </row>
    <row r="1625" spans="5:6" x14ac:dyDescent="0.25">
      <c r="E1625" s="26"/>
      <c r="F1625" s="26"/>
    </row>
    <row r="1626" spans="5:6" x14ac:dyDescent="0.25">
      <c r="E1626" s="26"/>
      <c r="F1626" s="26"/>
    </row>
    <row r="1627" spans="5:6" x14ac:dyDescent="0.25">
      <c r="E1627" s="26"/>
      <c r="F1627" s="26"/>
    </row>
    <row r="1628" spans="5:6" x14ac:dyDescent="0.25">
      <c r="E1628" s="26"/>
      <c r="F1628" s="26"/>
    </row>
    <row r="1629" spans="5:6" x14ac:dyDescent="0.25">
      <c r="E1629" s="26"/>
      <c r="F1629" s="26"/>
    </row>
    <row r="1630" spans="5:6" x14ac:dyDescent="0.25">
      <c r="E1630" s="26"/>
      <c r="F1630" s="26"/>
    </row>
    <row r="1631" spans="5:6" x14ac:dyDescent="0.25">
      <c r="E1631" s="26"/>
      <c r="F1631" s="26"/>
    </row>
    <row r="1632" spans="5:6" x14ac:dyDescent="0.25">
      <c r="E1632" s="26"/>
      <c r="F1632" s="26"/>
    </row>
    <row r="1633" spans="5:6" x14ac:dyDescent="0.25">
      <c r="E1633" s="26"/>
      <c r="F1633" s="26"/>
    </row>
    <row r="1634" spans="5:6" x14ac:dyDescent="0.25">
      <c r="E1634" s="26"/>
      <c r="F1634" s="26"/>
    </row>
    <row r="1635" spans="5:6" x14ac:dyDescent="0.25">
      <c r="E1635" s="26"/>
      <c r="F1635" s="26"/>
    </row>
    <row r="1636" spans="5:6" x14ac:dyDescent="0.25">
      <c r="E1636" s="26"/>
      <c r="F1636" s="26"/>
    </row>
    <row r="1637" spans="5:6" x14ac:dyDescent="0.25">
      <c r="E1637" s="26"/>
      <c r="F1637" s="26"/>
    </row>
    <row r="1638" spans="5:6" x14ac:dyDescent="0.25">
      <c r="E1638" s="26"/>
      <c r="F1638" s="26"/>
    </row>
    <row r="1639" spans="5:6" x14ac:dyDescent="0.25">
      <c r="E1639" s="26"/>
      <c r="F1639" s="26"/>
    </row>
    <row r="1640" spans="5:6" x14ac:dyDescent="0.25">
      <c r="E1640" s="26"/>
      <c r="F1640" s="26"/>
    </row>
    <row r="1641" spans="5:6" x14ac:dyDescent="0.25">
      <c r="E1641" s="26"/>
      <c r="F1641" s="26"/>
    </row>
    <row r="1642" spans="5:6" x14ac:dyDescent="0.25">
      <c r="E1642" s="26"/>
      <c r="F1642" s="26"/>
    </row>
    <row r="1643" spans="5:6" x14ac:dyDescent="0.25">
      <c r="E1643" s="26"/>
      <c r="F1643" s="26"/>
    </row>
    <row r="1644" spans="5:6" x14ac:dyDescent="0.25">
      <c r="E1644" s="26"/>
      <c r="F1644" s="26"/>
    </row>
    <row r="1645" spans="5:6" x14ac:dyDescent="0.25">
      <c r="E1645" s="26"/>
      <c r="F1645" s="26"/>
    </row>
    <row r="1646" spans="5:6" x14ac:dyDescent="0.25">
      <c r="E1646" s="26"/>
      <c r="F1646" s="26"/>
    </row>
    <row r="1647" spans="5:6" x14ac:dyDescent="0.25">
      <c r="E1647" s="26"/>
      <c r="F1647" s="26"/>
    </row>
    <row r="1648" spans="5:6" x14ac:dyDescent="0.25">
      <c r="E1648" s="26"/>
      <c r="F1648" s="26"/>
    </row>
    <row r="1649" spans="5:6" x14ac:dyDescent="0.25">
      <c r="E1649" s="26"/>
      <c r="F1649" s="26"/>
    </row>
    <row r="1650" spans="5:6" x14ac:dyDescent="0.25">
      <c r="E1650" s="26"/>
      <c r="F1650" s="26"/>
    </row>
    <row r="1651" spans="5:6" x14ac:dyDescent="0.25">
      <c r="E1651" s="26"/>
      <c r="F1651" s="26"/>
    </row>
    <row r="1652" spans="5:6" x14ac:dyDescent="0.25">
      <c r="E1652" s="26"/>
      <c r="F1652" s="26"/>
    </row>
    <row r="1653" spans="5:6" x14ac:dyDescent="0.25">
      <c r="E1653" s="26"/>
      <c r="F1653" s="26"/>
    </row>
    <row r="1654" spans="5:6" x14ac:dyDescent="0.25">
      <c r="E1654" s="26"/>
      <c r="F1654" s="26"/>
    </row>
    <row r="1655" spans="5:6" x14ac:dyDescent="0.25">
      <c r="E1655" s="26"/>
      <c r="F1655" s="26"/>
    </row>
    <row r="1656" spans="5:6" x14ac:dyDescent="0.25">
      <c r="E1656" s="26"/>
      <c r="F1656" s="26"/>
    </row>
    <row r="1657" spans="5:6" x14ac:dyDescent="0.25">
      <c r="E1657" s="26"/>
      <c r="F1657" s="26"/>
    </row>
    <row r="1658" spans="5:6" x14ac:dyDescent="0.25">
      <c r="E1658" s="26"/>
      <c r="F1658" s="26"/>
    </row>
    <row r="1659" spans="5:6" x14ac:dyDescent="0.25">
      <c r="E1659" s="26"/>
      <c r="F1659" s="26"/>
    </row>
    <row r="1660" spans="5:6" x14ac:dyDescent="0.25">
      <c r="E1660" s="26"/>
      <c r="F1660" s="26"/>
    </row>
    <row r="1661" spans="5:6" x14ac:dyDescent="0.25">
      <c r="E1661" s="26"/>
      <c r="F1661" s="26"/>
    </row>
    <row r="1662" spans="5:6" x14ac:dyDescent="0.25">
      <c r="E1662" s="26"/>
      <c r="F1662" s="26"/>
    </row>
    <row r="1663" spans="5:6" x14ac:dyDescent="0.25">
      <c r="E1663" s="26"/>
      <c r="F1663" s="26"/>
    </row>
    <row r="1664" spans="5:6" x14ac:dyDescent="0.25">
      <c r="E1664" s="26"/>
      <c r="F1664" s="26"/>
    </row>
    <row r="1665" spans="5:6" x14ac:dyDescent="0.25">
      <c r="E1665" s="26"/>
      <c r="F1665" s="26"/>
    </row>
    <row r="1666" spans="5:6" x14ac:dyDescent="0.25">
      <c r="E1666" s="26"/>
      <c r="F1666" s="26"/>
    </row>
    <row r="1667" spans="5:6" x14ac:dyDescent="0.25">
      <c r="E1667" s="26"/>
      <c r="F1667" s="26"/>
    </row>
    <row r="1668" spans="5:6" x14ac:dyDescent="0.25">
      <c r="E1668" s="26"/>
      <c r="F1668" s="26"/>
    </row>
    <row r="1669" spans="5:6" x14ac:dyDescent="0.25">
      <c r="E1669" s="26"/>
      <c r="F1669" s="26"/>
    </row>
    <row r="1670" spans="5:6" x14ac:dyDescent="0.25">
      <c r="E1670" s="26"/>
      <c r="F1670" s="26"/>
    </row>
    <row r="1671" spans="5:6" x14ac:dyDescent="0.25">
      <c r="E1671" s="26"/>
      <c r="F1671" s="26"/>
    </row>
    <row r="1672" spans="5:6" x14ac:dyDescent="0.25">
      <c r="E1672" s="26"/>
      <c r="F1672" s="26"/>
    </row>
    <row r="1673" spans="5:6" x14ac:dyDescent="0.25">
      <c r="E1673" s="26"/>
      <c r="F1673" s="26"/>
    </row>
    <row r="1674" spans="5:6" x14ac:dyDescent="0.25">
      <c r="E1674" s="26"/>
      <c r="F1674" s="26"/>
    </row>
    <row r="1675" spans="5:6" x14ac:dyDescent="0.25">
      <c r="E1675" s="26"/>
      <c r="F1675" s="26"/>
    </row>
    <row r="1676" spans="5:6" x14ac:dyDescent="0.25">
      <c r="E1676" s="26"/>
      <c r="F1676" s="26"/>
    </row>
    <row r="1677" spans="5:6" x14ac:dyDescent="0.25">
      <c r="E1677" s="26"/>
      <c r="F1677" s="26"/>
    </row>
    <row r="1678" spans="5:6" x14ac:dyDescent="0.25">
      <c r="E1678" s="26"/>
      <c r="F1678" s="26"/>
    </row>
    <row r="1679" spans="5:6" x14ac:dyDescent="0.25">
      <c r="E1679" s="26"/>
      <c r="F1679" s="26"/>
    </row>
    <row r="1680" spans="5:6" x14ac:dyDescent="0.25">
      <c r="E1680" s="26"/>
      <c r="F1680" s="26"/>
    </row>
    <row r="1681" spans="5:6" x14ac:dyDescent="0.25">
      <c r="E1681" s="26"/>
      <c r="F1681" s="26"/>
    </row>
    <row r="1682" spans="5:6" x14ac:dyDescent="0.25">
      <c r="E1682" s="26"/>
      <c r="F1682" s="26"/>
    </row>
    <row r="1683" spans="5:6" x14ac:dyDescent="0.25">
      <c r="E1683" s="26"/>
      <c r="F1683" s="26"/>
    </row>
    <row r="1684" spans="5:6" x14ac:dyDescent="0.25">
      <c r="E1684" s="26"/>
      <c r="F1684" s="26"/>
    </row>
    <row r="1685" spans="5:6" x14ac:dyDescent="0.25">
      <c r="E1685" s="26"/>
      <c r="F1685" s="26"/>
    </row>
    <row r="1686" spans="5:6" x14ac:dyDescent="0.25">
      <c r="E1686" s="26"/>
      <c r="F1686" s="26"/>
    </row>
    <row r="1687" spans="5:6" x14ac:dyDescent="0.25">
      <c r="E1687" s="26"/>
      <c r="F1687" s="26"/>
    </row>
    <row r="1688" spans="5:6" x14ac:dyDescent="0.25">
      <c r="E1688" s="26"/>
      <c r="F1688" s="26"/>
    </row>
    <row r="1689" spans="5:6" x14ac:dyDescent="0.25">
      <c r="E1689" s="26"/>
      <c r="F1689" s="26"/>
    </row>
    <row r="1690" spans="5:6" x14ac:dyDescent="0.25">
      <c r="E1690" s="26"/>
      <c r="F1690" s="26"/>
    </row>
    <row r="1691" spans="5:6" x14ac:dyDescent="0.25">
      <c r="E1691" s="26"/>
      <c r="F1691" s="26"/>
    </row>
    <row r="1692" spans="5:6" x14ac:dyDescent="0.25">
      <c r="E1692" s="26"/>
      <c r="F1692" s="26"/>
    </row>
    <row r="1693" spans="5:6" x14ac:dyDescent="0.25">
      <c r="E1693" s="26"/>
      <c r="F1693" s="26"/>
    </row>
    <row r="1694" spans="5:6" x14ac:dyDescent="0.25">
      <c r="E1694" s="26"/>
      <c r="F1694" s="26"/>
    </row>
    <row r="1695" spans="5:6" x14ac:dyDescent="0.25">
      <c r="E1695" s="26"/>
      <c r="F1695" s="26"/>
    </row>
    <row r="1696" spans="5:6" x14ac:dyDescent="0.25">
      <c r="E1696" s="26"/>
      <c r="F1696" s="26"/>
    </row>
    <row r="1697" spans="5:6" x14ac:dyDescent="0.25">
      <c r="E1697" s="26"/>
      <c r="F1697" s="26"/>
    </row>
    <row r="1698" spans="5:6" x14ac:dyDescent="0.25">
      <c r="E1698" s="26"/>
      <c r="F1698" s="26"/>
    </row>
    <row r="1699" spans="5:6" x14ac:dyDescent="0.25">
      <c r="E1699" s="26"/>
      <c r="F1699" s="26"/>
    </row>
    <row r="1700" spans="5:6" x14ac:dyDescent="0.25">
      <c r="E1700" s="26"/>
      <c r="F1700" s="26"/>
    </row>
    <row r="1701" spans="5:6" x14ac:dyDescent="0.25">
      <c r="E1701" s="26"/>
      <c r="F1701" s="26"/>
    </row>
    <row r="1702" spans="5:6" x14ac:dyDescent="0.25">
      <c r="E1702" s="26"/>
      <c r="F1702" s="26"/>
    </row>
    <row r="1703" spans="5:6" x14ac:dyDescent="0.25">
      <c r="E1703" s="26"/>
      <c r="F1703" s="26"/>
    </row>
    <row r="1704" spans="5:6" x14ac:dyDescent="0.25">
      <c r="E1704" s="26"/>
      <c r="F1704" s="26"/>
    </row>
    <row r="1705" spans="5:6" x14ac:dyDescent="0.25">
      <c r="E1705" s="26"/>
      <c r="F1705" s="26"/>
    </row>
    <row r="1706" spans="5:6" x14ac:dyDescent="0.25">
      <c r="E1706" s="26"/>
      <c r="F1706" s="26"/>
    </row>
    <row r="1707" spans="5:6" x14ac:dyDescent="0.25">
      <c r="E1707" s="26"/>
      <c r="F1707" s="26"/>
    </row>
    <row r="1708" spans="5:6" x14ac:dyDescent="0.25">
      <c r="E1708" s="26"/>
      <c r="F1708" s="26"/>
    </row>
    <row r="1709" spans="5:6" x14ac:dyDescent="0.25">
      <c r="E1709" s="26"/>
      <c r="F1709" s="26"/>
    </row>
    <row r="1710" spans="5:6" x14ac:dyDescent="0.25">
      <c r="E1710" s="26"/>
      <c r="F1710" s="26"/>
    </row>
    <row r="1711" spans="5:6" x14ac:dyDescent="0.25">
      <c r="E1711" s="26"/>
      <c r="F1711" s="26"/>
    </row>
    <row r="1712" spans="5:6" x14ac:dyDescent="0.25">
      <c r="E1712" s="26"/>
      <c r="F1712" s="26"/>
    </row>
    <row r="1713" spans="5:6" x14ac:dyDescent="0.25">
      <c r="E1713" s="26"/>
      <c r="F1713" s="26"/>
    </row>
    <row r="1714" spans="5:6" x14ac:dyDescent="0.25">
      <c r="E1714" s="26"/>
      <c r="F1714" s="26"/>
    </row>
    <row r="1715" spans="5:6" x14ac:dyDescent="0.25">
      <c r="E1715" s="26"/>
      <c r="F1715" s="26"/>
    </row>
    <row r="1716" spans="5:6" x14ac:dyDescent="0.25">
      <c r="E1716" s="26"/>
      <c r="F1716" s="26"/>
    </row>
    <row r="1717" spans="5:6" x14ac:dyDescent="0.25">
      <c r="E1717" s="26"/>
      <c r="F1717" s="26"/>
    </row>
    <row r="1718" spans="5:6" x14ac:dyDescent="0.25">
      <c r="E1718" s="26"/>
      <c r="F1718" s="26"/>
    </row>
    <row r="1719" spans="5:6" x14ac:dyDescent="0.25">
      <c r="E1719" s="26"/>
      <c r="F1719" s="26"/>
    </row>
    <row r="1720" spans="5:6" x14ac:dyDescent="0.25">
      <c r="E1720" s="26"/>
      <c r="F1720" s="26"/>
    </row>
    <row r="1721" spans="5:6" x14ac:dyDescent="0.25">
      <c r="E1721" s="26"/>
      <c r="F1721" s="26"/>
    </row>
    <row r="1722" spans="5:6" x14ac:dyDescent="0.25">
      <c r="E1722" s="26"/>
      <c r="F1722" s="26"/>
    </row>
    <row r="1723" spans="5:6" x14ac:dyDescent="0.25">
      <c r="E1723" s="26"/>
      <c r="F1723" s="26"/>
    </row>
    <row r="1724" spans="5:6" x14ac:dyDescent="0.25">
      <c r="E1724" s="26"/>
      <c r="F1724" s="26"/>
    </row>
    <row r="1725" spans="5:6" x14ac:dyDescent="0.25">
      <c r="E1725" s="26"/>
      <c r="F1725" s="26"/>
    </row>
    <row r="1726" spans="5:6" x14ac:dyDescent="0.25">
      <c r="E1726" s="26"/>
      <c r="F1726" s="26"/>
    </row>
    <row r="1727" spans="5:6" x14ac:dyDescent="0.25">
      <c r="E1727" s="26"/>
      <c r="F1727" s="26"/>
    </row>
    <row r="1728" spans="5:6" x14ac:dyDescent="0.25">
      <c r="E1728" s="26"/>
      <c r="F1728" s="26"/>
    </row>
    <row r="1729" spans="5:6" x14ac:dyDescent="0.25">
      <c r="E1729" s="26"/>
      <c r="F1729" s="26"/>
    </row>
    <row r="1730" spans="5:6" x14ac:dyDescent="0.25">
      <c r="E1730" s="26"/>
      <c r="F1730" s="26"/>
    </row>
    <row r="1731" spans="5:6" x14ac:dyDescent="0.25">
      <c r="E1731" s="26"/>
      <c r="F1731" s="26"/>
    </row>
    <row r="1732" spans="5:6" x14ac:dyDescent="0.25">
      <c r="E1732" s="26"/>
      <c r="F1732" s="26"/>
    </row>
    <row r="1733" spans="5:6" x14ac:dyDescent="0.25">
      <c r="E1733" s="26"/>
      <c r="F1733" s="26"/>
    </row>
    <row r="1734" spans="5:6" x14ac:dyDescent="0.25">
      <c r="E1734" s="26"/>
      <c r="F1734" s="26"/>
    </row>
    <row r="1735" spans="5:6" x14ac:dyDescent="0.25">
      <c r="E1735" s="26"/>
      <c r="F1735" s="26"/>
    </row>
    <row r="1736" spans="5:6" x14ac:dyDescent="0.25">
      <c r="E1736" s="26"/>
      <c r="F1736" s="26"/>
    </row>
    <row r="1737" spans="5:6" x14ac:dyDescent="0.25">
      <c r="E1737" s="26"/>
      <c r="F1737" s="26"/>
    </row>
    <row r="1738" spans="5:6" x14ac:dyDescent="0.25">
      <c r="E1738" s="26"/>
      <c r="F1738" s="26"/>
    </row>
    <row r="1739" spans="5:6" x14ac:dyDescent="0.25">
      <c r="E1739" s="26"/>
      <c r="F1739" s="26"/>
    </row>
    <row r="1740" spans="5:6" x14ac:dyDescent="0.25">
      <c r="E1740" s="26"/>
      <c r="F1740" s="26"/>
    </row>
    <row r="1741" spans="5:6" x14ac:dyDescent="0.25">
      <c r="E1741" s="26"/>
      <c r="F1741" s="26"/>
    </row>
    <row r="1742" spans="5:6" x14ac:dyDescent="0.25">
      <c r="E1742" s="26"/>
      <c r="F1742" s="26"/>
    </row>
    <row r="1743" spans="5:6" x14ac:dyDescent="0.25">
      <c r="E1743" s="26"/>
      <c r="F1743" s="26"/>
    </row>
    <row r="1744" spans="5:6" x14ac:dyDescent="0.25">
      <c r="E1744" s="26"/>
      <c r="F1744" s="26"/>
    </row>
    <row r="1745" spans="5:6" x14ac:dyDescent="0.25">
      <c r="E1745" s="26"/>
      <c r="F1745" s="26"/>
    </row>
    <row r="1746" spans="5:6" x14ac:dyDescent="0.25">
      <c r="E1746" s="26"/>
      <c r="F1746" s="26"/>
    </row>
    <row r="1747" spans="5:6" x14ac:dyDescent="0.25">
      <c r="E1747" s="26"/>
      <c r="F1747" s="26"/>
    </row>
    <row r="1748" spans="5:6" x14ac:dyDescent="0.25">
      <c r="E1748" s="26"/>
      <c r="F1748" s="26"/>
    </row>
    <row r="1749" spans="5:6" x14ac:dyDescent="0.25">
      <c r="E1749" s="26"/>
      <c r="F1749" s="26"/>
    </row>
    <row r="1750" spans="5:6" x14ac:dyDescent="0.25">
      <c r="E1750" s="26"/>
      <c r="F1750" s="26"/>
    </row>
    <row r="1751" spans="5:6" x14ac:dyDescent="0.25">
      <c r="E1751" s="26"/>
      <c r="F1751" s="26"/>
    </row>
    <row r="1752" spans="5:6" x14ac:dyDescent="0.25">
      <c r="E1752" s="26"/>
      <c r="F1752" s="26"/>
    </row>
    <row r="1753" spans="5:6" x14ac:dyDescent="0.25">
      <c r="E1753" s="26"/>
      <c r="F1753" s="26"/>
    </row>
    <row r="1754" spans="5:6" x14ac:dyDescent="0.25">
      <c r="E1754" s="26"/>
      <c r="F1754" s="26"/>
    </row>
    <row r="1755" spans="5:6" x14ac:dyDescent="0.25">
      <c r="E1755" s="26"/>
      <c r="F1755" s="26"/>
    </row>
    <row r="1756" spans="5:6" x14ac:dyDescent="0.25">
      <c r="E1756" s="26"/>
      <c r="F1756" s="26"/>
    </row>
    <row r="1757" spans="5:6" x14ac:dyDescent="0.25">
      <c r="E1757" s="26"/>
      <c r="F1757" s="26"/>
    </row>
    <row r="1758" spans="5:6" x14ac:dyDescent="0.25">
      <c r="E1758" s="26"/>
      <c r="F1758" s="26"/>
    </row>
    <row r="1759" spans="5:6" x14ac:dyDescent="0.25">
      <c r="E1759" s="26"/>
      <c r="F1759" s="26"/>
    </row>
    <row r="1760" spans="5:6" x14ac:dyDescent="0.25">
      <c r="E1760" s="26"/>
      <c r="F1760" s="26"/>
    </row>
    <row r="1761" spans="5:6" x14ac:dyDescent="0.25">
      <c r="E1761" s="26"/>
      <c r="F1761" s="26"/>
    </row>
    <row r="1762" spans="5:6" x14ac:dyDescent="0.25">
      <c r="E1762" s="26"/>
      <c r="F1762" s="26"/>
    </row>
    <row r="1763" spans="5:6" x14ac:dyDescent="0.25">
      <c r="E1763" s="26"/>
      <c r="F1763" s="26"/>
    </row>
    <row r="1764" spans="5:6" x14ac:dyDescent="0.25">
      <c r="E1764" s="26"/>
      <c r="F1764" s="26"/>
    </row>
    <row r="1765" spans="5:6" x14ac:dyDescent="0.25">
      <c r="E1765" s="26"/>
      <c r="F1765" s="26"/>
    </row>
    <row r="1766" spans="5:6" x14ac:dyDescent="0.25">
      <c r="E1766" s="26"/>
      <c r="F1766" s="26"/>
    </row>
    <row r="1767" spans="5:6" x14ac:dyDescent="0.25">
      <c r="E1767" s="26"/>
      <c r="F1767" s="26"/>
    </row>
    <row r="1768" spans="5:6" x14ac:dyDescent="0.25">
      <c r="E1768" s="26"/>
      <c r="F1768" s="26"/>
    </row>
    <row r="1769" spans="5:6" x14ac:dyDescent="0.25">
      <c r="E1769" s="26"/>
      <c r="F1769" s="26"/>
    </row>
    <row r="1770" spans="5:6" x14ac:dyDescent="0.25">
      <c r="E1770" s="26"/>
      <c r="F1770" s="26"/>
    </row>
    <row r="1771" spans="5:6" x14ac:dyDescent="0.25">
      <c r="E1771" s="26"/>
      <c r="F1771" s="26"/>
    </row>
    <row r="1772" spans="5:6" x14ac:dyDescent="0.25">
      <c r="E1772" s="26"/>
      <c r="F1772" s="26"/>
    </row>
    <row r="1773" spans="5:6" x14ac:dyDescent="0.25">
      <c r="E1773" s="26"/>
      <c r="F1773" s="26"/>
    </row>
    <row r="1774" spans="5:6" x14ac:dyDescent="0.25">
      <c r="E1774" s="26"/>
      <c r="F1774" s="26"/>
    </row>
    <row r="1775" spans="5:6" x14ac:dyDescent="0.25">
      <c r="E1775" s="26"/>
      <c r="F1775" s="26"/>
    </row>
    <row r="1776" spans="5:6" x14ac:dyDescent="0.25">
      <c r="E1776" s="26"/>
      <c r="F1776" s="26"/>
    </row>
    <row r="1777" spans="5:6" x14ac:dyDescent="0.25">
      <c r="E1777" s="26"/>
      <c r="F1777" s="26"/>
    </row>
    <row r="1778" spans="5:6" x14ac:dyDescent="0.25">
      <c r="E1778" s="26"/>
      <c r="F1778" s="26"/>
    </row>
    <row r="1779" spans="5:6" x14ac:dyDescent="0.25">
      <c r="E1779" s="26"/>
      <c r="F1779" s="26"/>
    </row>
    <row r="1780" spans="5:6" x14ac:dyDescent="0.25">
      <c r="E1780" s="26"/>
      <c r="F1780" s="26"/>
    </row>
    <row r="1781" spans="5:6" x14ac:dyDescent="0.25">
      <c r="E1781" s="26"/>
      <c r="F1781" s="26"/>
    </row>
    <row r="1782" spans="5:6" x14ac:dyDescent="0.25">
      <c r="E1782" s="26"/>
      <c r="F1782" s="26"/>
    </row>
    <row r="1783" spans="5:6" x14ac:dyDescent="0.25">
      <c r="E1783" s="26"/>
      <c r="F1783" s="26"/>
    </row>
    <row r="1784" spans="5:6" x14ac:dyDescent="0.25">
      <c r="E1784" s="26"/>
      <c r="F1784" s="26"/>
    </row>
    <row r="1785" spans="5:6" x14ac:dyDescent="0.25">
      <c r="E1785" s="26"/>
      <c r="F1785" s="26"/>
    </row>
    <row r="1786" spans="5:6" x14ac:dyDescent="0.25">
      <c r="E1786" s="26"/>
      <c r="F1786" s="26"/>
    </row>
    <row r="1787" spans="5:6" x14ac:dyDescent="0.25">
      <c r="E1787" s="26"/>
      <c r="F1787" s="26"/>
    </row>
    <row r="1788" spans="5:6" x14ac:dyDescent="0.25">
      <c r="E1788" s="26"/>
      <c r="F1788" s="26"/>
    </row>
    <row r="1789" spans="5:6" x14ac:dyDescent="0.25">
      <c r="E1789" s="26"/>
      <c r="F1789" s="26"/>
    </row>
    <row r="1790" spans="5:6" x14ac:dyDescent="0.25">
      <c r="E1790" s="26"/>
      <c r="F1790" s="26"/>
    </row>
    <row r="1791" spans="5:6" x14ac:dyDescent="0.25">
      <c r="E1791" s="26"/>
      <c r="F1791" s="26"/>
    </row>
    <row r="1792" spans="5:6" x14ac:dyDescent="0.25">
      <c r="E1792" s="26"/>
      <c r="F1792" s="26"/>
    </row>
    <row r="1793" spans="5:6" x14ac:dyDescent="0.25">
      <c r="E1793" s="26"/>
      <c r="F1793" s="26"/>
    </row>
    <row r="1794" spans="5:6" x14ac:dyDescent="0.25">
      <c r="E1794" s="26"/>
      <c r="F1794" s="26"/>
    </row>
    <row r="1795" spans="5:6" x14ac:dyDescent="0.25">
      <c r="E1795" s="26"/>
      <c r="F1795" s="26"/>
    </row>
    <row r="1796" spans="5:6" x14ac:dyDescent="0.25">
      <c r="E1796" s="26"/>
      <c r="F1796" s="26"/>
    </row>
    <row r="1797" spans="5:6" x14ac:dyDescent="0.25">
      <c r="E1797" s="26"/>
      <c r="F1797" s="26"/>
    </row>
    <row r="1798" spans="5:6" x14ac:dyDescent="0.25">
      <c r="E1798" s="26"/>
      <c r="F1798" s="26"/>
    </row>
    <row r="1799" spans="5:6" x14ac:dyDescent="0.25">
      <c r="E1799" s="26"/>
      <c r="F1799" s="26"/>
    </row>
    <row r="1800" spans="5:6" x14ac:dyDescent="0.25">
      <c r="E1800" s="26"/>
      <c r="F1800" s="26"/>
    </row>
    <row r="1801" spans="5:6" x14ac:dyDescent="0.25">
      <c r="E1801" s="26"/>
      <c r="F1801" s="26"/>
    </row>
    <row r="1802" spans="5:6" x14ac:dyDescent="0.25">
      <c r="E1802" s="26"/>
      <c r="F1802" s="26"/>
    </row>
    <row r="1803" spans="5:6" x14ac:dyDescent="0.25">
      <c r="E1803" s="26"/>
      <c r="F1803" s="26"/>
    </row>
    <row r="1804" spans="5:6" x14ac:dyDescent="0.25">
      <c r="E1804" s="26"/>
      <c r="F1804" s="26"/>
    </row>
    <row r="1805" spans="5:6" x14ac:dyDescent="0.25">
      <c r="E1805" s="26"/>
      <c r="F1805" s="26"/>
    </row>
    <row r="1806" spans="5:6" x14ac:dyDescent="0.25">
      <c r="E1806" s="26"/>
      <c r="F1806" s="26"/>
    </row>
    <row r="1807" spans="5:6" x14ac:dyDescent="0.25">
      <c r="E1807" s="26"/>
      <c r="F1807" s="26"/>
    </row>
    <row r="1808" spans="5:6" x14ac:dyDescent="0.25">
      <c r="E1808" s="26"/>
      <c r="F1808" s="26"/>
    </row>
    <row r="1809" spans="5:6" x14ac:dyDescent="0.25">
      <c r="E1809" s="26"/>
      <c r="F1809" s="26"/>
    </row>
    <row r="1810" spans="5:6" x14ac:dyDescent="0.25">
      <c r="E1810" s="26"/>
      <c r="F1810" s="26"/>
    </row>
    <row r="1811" spans="5:6" x14ac:dyDescent="0.25">
      <c r="E1811" s="26"/>
      <c r="F1811" s="26"/>
    </row>
    <row r="1812" spans="5:6" x14ac:dyDescent="0.25">
      <c r="E1812" s="26"/>
      <c r="F1812" s="26"/>
    </row>
    <row r="1813" spans="5:6" x14ac:dyDescent="0.25">
      <c r="E1813" s="26"/>
      <c r="F1813" s="26"/>
    </row>
    <row r="1814" spans="5:6" x14ac:dyDescent="0.25">
      <c r="E1814" s="26"/>
      <c r="F1814" s="26"/>
    </row>
    <row r="1815" spans="5:6" x14ac:dyDescent="0.25">
      <c r="E1815" s="26"/>
      <c r="F1815" s="26"/>
    </row>
    <row r="1816" spans="5:6" x14ac:dyDescent="0.25">
      <c r="E1816" s="26"/>
      <c r="F1816" s="26"/>
    </row>
    <row r="1817" spans="5:6" x14ac:dyDescent="0.25">
      <c r="E1817" s="26"/>
      <c r="F1817" s="26"/>
    </row>
    <row r="1818" spans="5:6" x14ac:dyDescent="0.25">
      <c r="E1818" s="26"/>
      <c r="F1818" s="26"/>
    </row>
    <row r="1819" spans="5:6" x14ac:dyDescent="0.25">
      <c r="E1819" s="26"/>
      <c r="F1819" s="26"/>
    </row>
    <row r="1820" spans="5:6" x14ac:dyDescent="0.25">
      <c r="E1820" s="26"/>
      <c r="F1820" s="26"/>
    </row>
    <row r="1821" spans="5:6" x14ac:dyDescent="0.25">
      <c r="E1821" s="26"/>
      <c r="F1821" s="26"/>
    </row>
    <row r="1822" spans="5:6" x14ac:dyDescent="0.25">
      <c r="E1822" s="26"/>
      <c r="F1822" s="26"/>
    </row>
    <row r="1823" spans="5:6" x14ac:dyDescent="0.25">
      <c r="E1823" s="26"/>
      <c r="F1823" s="26"/>
    </row>
    <row r="1824" spans="5:6" x14ac:dyDescent="0.25">
      <c r="E1824" s="26"/>
      <c r="F1824" s="26"/>
    </row>
    <row r="1825" spans="5:6" x14ac:dyDescent="0.25">
      <c r="E1825" s="26"/>
      <c r="F1825" s="26"/>
    </row>
    <row r="1826" spans="5:6" x14ac:dyDescent="0.25">
      <c r="E1826" s="26"/>
      <c r="F1826" s="26"/>
    </row>
    <row r="1827" spans="5:6" x14ac:dyDescent="0.25">
      <c r="E1827" s="26"/>
      <c r="F1827" s="26"/>
    </row>
    <row r="1828" spans="5:6" x14ac:dyDescent="0.25">
      <c r="E1828" s="26"/>
      <c r="F1828" s="26"/>
    </row>
    <row r="1829" spans="5:6" x14ac:dyDescent="0.25">
      <c r="E1829" s="26"/>
      <c r="F1829" s="26"/>
    </row>
    <row r="1830" spans="5:6" x14ac:dyDescent="0.25">
      <c r="E1830" s="26"/>
      <c r="F1830" s="26"/>
    </row>
    <row r="1831" spans="5:6" x14ac:dyDescent="0.25">
      <c r="E1831" s="26"/>
      <c r="F1831" s="26"/>
    </row>
    <row r="1832" spans="5:6" x14ac:dyDescent="0.25">
      <c r="E1832" s="26"/>
      <c r="F1832" s="26"/>
    </row>
    <row r="1833" spans="5:6" x14ac:dyDescent="0.25">
      <c r="E1833" s="26"/>
      <c r="F1833" s="26"/>
    </row>
    <row r="1834" spans="5:6" x14ac:dyDescent="0.25">
      <c r="E1834" s="26"/>
      <c r="F1834" s="26"/>
    </row>
    <row r="1835" spans="5:6" x14ac:dyDescent="0.25">
      <c r="E1835" s="26"/>
      <c r="F1835" s="26"/>
    </row>
    <row r="1836" spans="5:6" x14ac:dyDescent="0.25">
      <c r="E1836" s="26"/>
      <c r="F1836" s="26"/>
    </row>
    <row r="1837" spans="5:6" x14ac:dyDescent="0.25">
      <c r="E1837" s="26"/>
      <c r="F1837" s="26"/>
    </row>
    <row r="1838" spans="5:6" x14ac:dyDescent="0.25">
      <c r="E1838" s="26"/>
      <c r="F1838" s="26"/>
    </row>
    <row r="1839" spans="5:6" x14ac:dyDescent="0.25">
      <c r="E1839" s="26"/>
      <c r="F1839" s="26"/>
    </row>
    <row r="1840" spans="5:6" x14ac:dyDescent="0.25">
      <c r="E1840" s="26"/>
      <c r="F1840" s="26"/>
    </row>
    <row r="1841" spans="5:6" x14ac:dyDescent="0.25">
      <c r="E1841" s="26"/>
      <c r="F1841" s="26"/>
    </row>
    <row r="1842" spans="5:6" x14ac:dyDescent="0.25">
      <c r="E1842" s="26"/>
      <c r="F1842" s="26"/>
    </row>
    <row r="1843" spans="5:6" x14ac:dyDescent="0.25">
      <c r="E1843" s="26"/>
      <c r="F1843" s="26"/>
    </row>
    <row r="1844" spans="5:6" x14ac:dyDescent="0.25">
      <c r="E1844" s="26"/>
      <c r="F1844" s="26"/>
    </row>
    <row r="1845" spans="5:6" x14ac:dyDescent="0.25">
      <c r="E1845" s="26"/>
      <c r="F1845" s="26"/>
    </row>
    <row r="1846" spans="5:6" x14ac:dyDescent="0.25">
      <c r="E1846" s="26"/>
      <c r="F1846" s="26"/>
    </row>
    <row r="1847" spans="5:6" x14ac:dyDescent="0.25">
      <c r="E1847" s="26"/>
      <c r="F1847" s="26"/>
    </row>
    <row r="1848" spans="5:6" x14ac:dyDescent="0.25">
      <c r="E1848" s="26"/>
      <c r="F1848" s="26"/>
    </row>
    <row r="1849" spans="5:6" x14ac:dyDescent="0.25">
      <c r="E1849" s="26"/>
      <c r="F1849" s="26"/>
    </row>
    <row r="1850" spans="5:6" x14ac:dyDescent="0.25">
      <c r="E1850" s="26"/>
      <c r="F1850" s="26"/>
    </row>
    <row r="1851" spans="5:6" x14ac:dyDescent="0.25">
      <c r="E1851" s="26"/>
      <c r="F1851" s="26"/>
    </row>
    <row r="1852" spans="5:6" x14ac:dyDescent="0.25">
      <c r="E1852" s="26"/>
      <c r="F1852" s="26"/>
    </row>
    <row r="1853" spans="5:6" x14ac:dyDescent="0.25">
      <c r="E1853" s="26"/>
      <c r="F1853" s="26"/>
    </row>
    <row r="1854" spans="5:6" x14ac:dyDescent="0.25">
      <c r="E1854" s="26"/>
      <c r="F1854" s="26"/>
    </row>
    <row r="1855" spans="5:6" x14ac:dyDescent="0.25">
      <c r="E1855" s="26"/>
      <c r="F1855" s="26"/>
    </row>
    <row r="1856" spans="5:6" x14ac:dyDescent="0.25">
      <c r="E1856" s="26"/>
      <c r="F1856" s="26"/>
    </row>
    <row r="1857" spans="5:6" x14ac:dyDescent="0.25">
      <c r="E1857" s="26"/>
      <c r="F1857" s="26"/>
    </row>
    <row r="1858" spans="5:6" x14ac:dyDescent="0.25">
      <c r="E1858" s="26"/>
      <c r="F1858" s="26"/>
    </row>
    <row r="1859" spans="5:6" x14ac:dyDescent="0.25">
      <c r="E1859" s="26"/>
      <c r="F1859" s="26"/>
    </row>
    <row r="1860" spans="5:6" x14ac:dyDescent="0.25">
      <c r="E1860" s="26"/>
      <c r="F1860" s="26"/>
    </row>
    <row r="1861" spans="5:6" x14ac:dyDescent="0.25">
      <c r="E1861" s="26"/>
      <c r="F1861" s="26"/>
    </row>
    <row r="1862" spans="5:6" x14ac:dyDescent="0.25">
      <c r="E1862" s="26"/>
      <c r="F1862" s="26"/>
    </row>
    <row r="1863" spans="5:6" x14ac:dyDescent="0.25">
      <c r="E1863" s="26"/>
      <c r="F1863" s="26"/>
    </row>
    <row r="1864" spans="5:6" x14ac:dyDescent="0.25">
      <c r="E1864" s="26"/>
      <c r="F1864" s="26"/>
    </row>
    <row r="1865" spans="5:6" x14ac:dyDescent="0.25">
      <c r="E1865" s="26"/>
      <c r="F1865" s="26"/>
    </row>
    <row r="1866" spans="5:6" x14ac:dyDescent="0.25">
      <c r="E1866" s="26"/>
      <c r="F1866" s="26"/>
    </row>
    <row r="1867" spans="5:6" x14ac:dyDescent="0.25">
      <c r="E1867" s="26"/>
      <c r="F1867" s="26"/>
    </row>
    <row r="1868" spans="5:6" x14ac:dyDescent="0.25">
      <c r="E1868" s="26"/>
      <c r="F1868" s="26"/>
    </row>
    <row r="1869" spans="5:6" x14ac:dyDescent="0.25">
      <c r="E1869" s="26"/>
      <c r="F1869" s="26"/>
    </row>
    <row r="1870" spans="5:6" x14ac:dyDescent="0.25">
      <c r="E1870" s="26"/>
      <c r="F1870" s="26"/>
    </row>
    <row r="1871" spans="5:6" x14ac:dyDescent="0.25">
      <c r="E1871" s="26"/>
      <c r="F1871" s="26"/>
    </row>
    <row r="1872" spans="5:6" x14ac:dyDescent="0.25">
      <c r="E1872" s="26"/>
      <c r="F1872" s="26"/>
    </row>
    <row r="1873" spans="5:6" x14ac:dyDescent="0.25">
      <c r="E1873" s="26"/>
      <c r="F1873" s="26"/>
    </row>
    <row r="1874" spans="5:6" x14ac:dyDescent="0.25">
      <c r="E1874" s="26"/>
      <c r="F1874" s="26"/>
    </row>
    <row r="1875" spans="5:6" x14ac:dyDescent="0.25">
      <c r="E1875" s="26"/>
      <c r="F1875" s="26"/>
    </row>
    <row r="1876" spans="5:6" x14ac:dyDescent="0.25">
      <c r="E1876" s="26"/>
      <c r="F1876" s="26"/>
    </row>
    <row r="1877" spans="5:6" x14ac:dyDescent="0.25">
      <c r="E1877" s="26"/>
      <c r="F1877" s="26"/>
    </row>
    <row r="1878" spans="5:6" x14ac:dyDescent="0.25">
      <c r="E1878" s="26"/>
      <c r="F1878" s="26"/>
    </row>
    <row r="1879" spans="5:6" x14ac:dyDescent="0.25">
      <c r="E1879" s="26"/>
      <c r="F1879" s="26"/>
    </row>
    <row r="1880" spans="5:6" x14ac:dyDescent="0.25">
      <c r="E1880" s="26"/>
      <c r="F1880" s="26"/>
    </row>
    <row r="1881" spans="5:6" x14ac:dyDescent="0.25">
      <c r="E1881" s="26"/>
      <c r="F1881" s="26"/>
    </row>
    <row r="1882" spans="5:6" x14ac:dyDescent="0.25">
      <c r="E1882" s="26"/>
      <c r="F1882" s="26"/>
    </row>
    <row r="1883" spans="5:6" x14ac:dyDescent="0.25">
      <c r="E1883" s="26"/>
      <c r="F1883" s="26"/>
    </row>
    <row r="1884" spans="5:6" x14ac:dyDescent="0.25">
      <c r="E1884" s="26"/>
      <c r="F1884" s="26"/>
    </row>
    <row r="1885" spans="5:6" x14ac:dyDescent="0.25">
      <c r="E1885" s="26"/>
      <c r="F1885" s="26"/>
    </row>
    <row r="1886" spans="5:6" x14ac:dyDescent="0.25">
      <c r="E1886" s="26"/>
      <c r="F1886" s="26"/>
    </row>
    <row r="1887" spans="5:6" x14ac:dyDescent="0.25">
      <c r="E1887" s="26"/>
      <c r="F1887" s="26"/>
    </row>
    <row r="1888" spans="5:6" x14ac:dyDescent="0.25">
      <c r="E1888" s="26"/>
      <c r="F1888" s="26"/>
    </row>
    <row r="1889" spans="5:6" x14ac:dyDescent="0.25">
      <c r="E1889" s="26"/>
      <c r="F1889" s="26"/>
    </row>
    <row r="1890" spans="5:6" x14ac:dyDescent="0.25">
      <c r="E1890" s="26"/>
      <c r="F1890" s="26"/>
    </row>
    <row r="1891" spans="5:6" x14ac:dyDescent="0.25">
      <c r="E1891" s="26"/>
      <c r="F1891" s="26"/>
    </row>
    <row r="1892" spans="5:6" x14ac:dyDescent="0.25">
      <c r="E1892" s="26"/>
      <c r="F1892" s="26"/>
    </row>
    <row r="1893" spans="5:6" x14ac:dyDescent="0.25">
      <c r="E1893" s="26"/>
      <c r="F1893" s="26"/>
    </row>
    <row r="1894" spans="5:6" x14ac:dyDescent="0.25">
      <c r="E1894" s="26"/>
      <c r="F1894" s="26"/>
    </row>
    <row r="1895" spans="5:6" x14ac:dyDescent="0.25">
      <c r="E1895" s="26"/>
      <c r="F1895" s="26"/>
    </row>
    <row r="1896" spans="5:6" x14ac:dyDescent="0.25">
      <c r="E1896" s="26"/>
      <c r="F1896" s="26"/>
    </row>
    <row r="1897" spans="5:6" x14ac:dyDescent="0.25">
      <c r="E1897" s="26"/>
      <c r="F1897" s="26"/>
    </row>
    <row r="1898" spans="5:6" x14ac:dyDescent="0.25">
      <c r="E1898" s="26"/>
      <c r="F1898" s="26"/>
    </row>
    <row r="1899" spans="5:6" x14ac:dyDescent="0.25">
      <c r="E1899" s="26"/>
      <c r="F1899" s="26"/>
    </row>
    <row r="1900" spans="5:6" x14ac:dyDescent="0.25">
      <c r="E1900" s="26"/>
      <c r="F1900" s="26"/>
    </row>
    <row r="1901" spans="5:6" x14ac:dyDescent="0.25">
      <c r="E1901" s="26"/>
      <c r="F1901" s="26"/>
    </row>
    <row r="1902" spans="5:6" x14ac:dyDescent="0.25">
      <c r="E1902" s="26"/>
      <c r="F1902" s="26"/>
    </row>
    <row r="1903" spans="5:6" x14ac:dyDescent="0.25">
      <c r="E1903" s="26"/>
      <c r="F1903" s="26"/>
    </row>
    <row r="1904" spans="5:6" x14ac:dyDescent="0.25">
      <c r="E1904" s="26"/>
      <c r="F1904" s="26"/>
    </row>
    <row r="1905" spans="5:6" x14ac:dyDescent="0.25">
      <c r="E1905" s="26"/>
      <c r="F1905" s="26"/>
    </row>
    <row r="1906" spans="5:6" x14ac:dyDescent="0.25">
      <c r="E1906" s="26"/>
      <c r="F1906" s="26"/>
    </row>
    <row r="1907" spans="5:6" x14ac:dyDescent="0.25">
      <c r="E1907" s="26"/>
      <c r="F1907" s="26"/>
    </row>
    <row r="1908" spans="5:6" x14ac:dyDescent="0.25">
      <c r="E1908" s="26"/>
      <c r="F1908" s="26"/>
    </row>
    <row r="1909" spans="5:6" x14ac:dyDescent="0.25">
      <c r="E1909" s="26"/>
      <c r="F1909" s="26"/>
    </row>
    <row r="1910" spans="5:6" x14ac:dyDescent="0.25">
      <c r="E1910" s="26"/>
      <c r="F1910" s="26"/>
    </row>
    <row r="1911" spans="5:6" x14ac:dyDescent="0.25">
      <c r="E1911" s="26"/>
      <c r="F1911" s="26"/>
    </row>
    <row r="1912" spans="5:6" x14ac:dyDescent="0.25">
      <c r="E1912" s="26"/>
      <c r="F1912" s="26"/>
    </row>
    <row r="1913" spans="5:6" x14ac:dyDescent="0.25">
      <c r="E1913" s="26"/>
      <c r="F1913" s="26"/>
    </row>
    <row r="1914" spans="5:6" x14ac:dyDescent="0.25">
      <c r="E1914" s="26"/>
      <c r="F1914" s="26"/>
    </row>
    <row r="1915" spans="5:6" x14ac:dyDescent="0.25">
      <c r="E1915" s="26"/>
      <c r="F1915" s="26"/>
    </row>
    <row r="1916" spans="5:6" x14ac:dyDescent="0.25">
      <c r="E1916" s="26"/>
      <c r="F1916" s="26"/>
    </row>
    <row r="1917" spans="5:6" x14ac:dyDescent="0.25">
      <c r="E1917" s="26"/>
      <c r="F1917" s="26"/>
    </row>
    <row r="1918" spans="5:6" x14ac:dyDescent="0.25">
      <c r="E1918" s="26"/>
      <c r="F1918" s="26"/>
    </row>
    <row r="1919" spans="5:6" x14ac:dyDescent="0.25">
      <c r="E1919" s="26"/>
      <c r="F1919" s="26"/>
    </row>
    <row r="1920" spans="5:6" x14ac:dyDescent="0.25">
      <c r="E1920" s="26"/>
      <c r="F1920" s="26"/>
    </row>
    <row r="1921" spans="5:6" x14ac:dyDescent="0.25">
      <c r="E1921" s="26"/>
      <c r="F1921" s="26"/>
    </row>
    <row r="1922" spans="5:6" x14ac:dyDescent="0.25">
      <c r="E1922" s="26"/>
      <c r="F1922" s="26"/>
    </row>
    <row r="1923" spans="5:6" x14ac:dyDescent="0.25">
      <c r="E1923" s="26"/>
      <c r="F1923" s="26"/>
    </row>
    <row r="1924" spans="5:6" x14ac:dyDescent="0.25">
      <c r="E1924" s="26"/>
      <c r="F1924" s="26"/>
    </row>
    <row r="1925" spans="5:6" x14ac:dyDescent="0.25">
      <c r="E1925" s="26"/>
      <c r="F1925" s="26"/>
    </row>
    <row r="1926" spans="5:6" x14ac:dyDescent="0.25">
      <c r="E1926" s="26"/>
      <c r="F1926" s="26"/>
    </row>
    <row r="1927" spans="5:6" x14ac:dyDescent="0.25">
      <c r="E1927" s="26"/>
      <c r="F1927" s="26"/>
    </row>
    <row r="1928" spans="5:6" x14ac:dyDescent="0.25">
      <c r="E1928" s="26"/>
      <c r="F1928" s="26"/>
    </row>
    <row r="1929" spans="5:6" x14ac:dyDescent="0.25">
      <c r="E1929" s="26"/>
      <c r="F1929" s="26"/>
    </row>
    <row r="1930" spans="5:6" x14ac:dyDescent="0.25">
      <c r="E1930" s="26"/>
      <c r="F1930" s="26"/>
    </row>
    <row r="1931" spans="5:6" x14ac:dyDescent="0.25">
      <c r="E1931" s="26"/>
      <c r="F1931" s="26"/>
    </row>
    <row r="1932" spans="5:6" x14ac:dyDescent="0.25">
      <c r="E1932" s="26"/>
      <c r="F1932" s="26"/>
    </row>
    <row r="1933" spans="5:6" x14ac:dyDescent="0.25">
      <c r="E1933" s="26"/>
      <c r="F1933" s="26"/>
    </row>
    <row r="1934" spans="5:6" x14ac:dyDescent="0.25">
      <c r="E1934" s="26"/>
      <c r="F1934" s="26"/>
    </row>
    <row r="1935" spans="5:6" x14ac:dyDescent="0.25">
      <c r="E1935" s="26"/>
      <c r="F1935" s="26"/>
    </row>
    <row r="1936" spans="5:6" x14ac:dyDescent="0.25">
      <c r="E1936" s="26"/>
      <c r="F1936" s="26"/>
    </row>
    <row r="1937" spans="5:6" x14ac:dyDescent="0.25">
      <c r="E1937" s="26"/>
      <c r="F1937" s="26"/>
    </row>
    <row r="1938" spans="5:6" x14ac:dyDescent="0.25">
      <c r="E1938" s="26"/>
      <c r="F1938" s="26"/>
    </row>
    <row r="1939" spans="5:6" x14ac:dyDescent="0.25">
      <c r="E1939" s="26"/>
      <c r="F1939" s="26"/>
    </row>
    <row r="1940" spans="5:6" x14ac:dyDescent="0.25">
      <c r="E1940" s="26"/>
      <c r="F1940" s="26"/>
    </row>
    <row r="1941" spans="5:6" x14ac:dyDescent="0.25">
      <c r="E1941" s="26"/>
      <c r="F1941" s="26"/>
    </row>
    <row r="1942" spans="5:6" x14ac:dyDescent="0.25">
      <c r="E1942" s="26"/>
      <c r="F1942" s="26"/>
    </row>
    <row r="1943" spans="5:6" x14ac:dyDescent="0.25">
      <c r="E1943" s="26"/>
      <c r="F1943" s="26"/>
    </row>
    <row r="1944" spans="5:6" x14ac:dyDescent="0.25">
      <c r="E1944" s="26"/>
      <c r="F1944" s="26"/>
    </row>
    <row r="1945" spans="5:6" x14ac:dyDescent="0.25">
      <c r="E1945" s="26"/>
      <c r="F1945" s="26"/>
    </row>
    <row r="1946" spans="5:6" x14ac:dyDescent="0.25">
      <c r="E1946" s="26"/>
      <c r="F1946" s="26"/>
    </row>
    <row r="1947" spans="5:6" x14ac:dyDescent="0.25">
      <c r="E1947" s="26"/>
      <c r="F1947" s="26"/>
    </row>
    <row r="1948" spans="5:6" x14ac:dyDescent="0.25">
      <c r="E1948" s="26"/>
      <c r="F1948" s="26"/>
    </row>
    <row r="1949" spans="5:6" x14ac:dyDescent="0.25">
      <c r="E1949" s="26"/>
      <c r="F1949" s="26"/>
    </row>
    <row r="1950" spans="5:6" x14ac:dyDescent="0.25">
      <c r="E1950" s="26"/>
      <c r="F1950" s="26"/>
    </row>
    <row r="1951" spans="5:6" x14ac:dyDescent="0.25">
      <c r="E1951" s="26"/>
      <c r="F1951" s="26"/>
    </row>
    <row r="1952" spans="5:6" x14ac:dyDescent="0.25">
      <c r="E1952" s="26"/>
      <c r="F1952" s="26"/>
    </row>
    <row r="1953" spans="5:6" x14ac:dyDescent="0.25">
      <c r="E1953" s="26"/>
      <c r="F1953" s="26"/>
    </row>
    <row r="1954" spans="5:6" x14ac:dyDescent="0.25">
      <c r="E1954" s="26"/>
      <c r="F1954" s="26"/>
    </row>
    <row r="1955" spans="5:6" x14ac:dyDescent="0.25">
      <c r="E1955" s="26"/>
      <c r="F1955" s="26"/>
    </row>
    <row r="1956" spans="5:6" x14ac:dyDescent="0.25">
      <c r="E1956" s="26"/>
      <c r="F1956" s="26"/>
    </row>
    <row r="1957" spans="5:6" x14ac:dyDescent="0.25">
      <c r="E1957" s="26"/>
      <c r="F1957" s="26"/>
    </row>
    <row r="1958" spans="5:6" x14ac:dyDescent="0.25">
      <c r="E1958" s="26"/>
      <c r="F1958" s="26"/>
    </row>
    <row r="1959" spans="5:6" x14ac:dyDescent="0.25">
      <c r="E1959" s="26"/>
      <c r="F1959" s="26"/>
    </row>
    <row r="1960" spans="5:6" x14ac:dyDescent="0.25">
      <c r="E1960" s="26"/>
      <c r="F1960" s="26"/>
    </row>
    <row r="1961" spans="5:6" x14ac:dyDescent="0.25">
      <c r="E1961" s="26"/>
      <c r="F1961" s="26"/>
    </row>
    <row r="1962" spans="5:6" x14ac:dyDescent="0.25">
      <c r="E1962" s="26"/>
      <c r="F1962" s="26"/>
    </row>
    <row r="1963" spans="5:6" x14ac:dyDescent="0.25">
      <c r="E1963" s="26"/>
      <c r="F1963" s="26"/>
    </row>
    <row r="1964" spans="5:6" x14ac:dyDescent="0.25">
      <c r="E1964" s="26"/>
      <c r="F1964" s="26"/>
    </row>
    <row r="1965" spans="5:6" x14ac:dyDescent="0.25">
      <c r="E1965" s="26"/>
      <c r="F1965" s="26"/>
    </row>
    <row r="1966" spans="5:6" x14ac:dyDescent="0.25">
      <c r="E1966" s="26"/>
      <c r="F1966" s="26"/>
    </row>
    <row r="1967" spans="5:6" x14ac:dyDescent="0.25">
      <c r="E1967" s="26"/>
      <c r="F1967" s="26"/>
    </row>
    <row r="1968" spans="5:6" x14ac:dyDescent="0.25">
      <c r="E1968" s="26"/>
      <c r="F1968" s="26"/>
    </row>
    <row r="1969" spans="5:6" x14ac:dyDescent="0.25">
      <c r="E1969" s="26"/>
      <c r="F1969" s="26"/>
    </row>
    <row r="1970" spans="5:6" x14ac:dyDescent="0.25">
      <c r="E1970" s="26"/>
      <c r="F1970" s="26"/>
    </row>
    <row r="1971" spans="5:6" x14ac:dyDescent="0.25">
      <c r="E1971" s="26"/>
      <c r="F1971" s="26"/>
    </row>
    <row r="1972" spans="5:6" x14ac:dyDescent="0.25">
      <c r="E1972" s="26"/>
      <c r="F1972" s="26"/>
    </row>
    <row r="1973" spans="5:6" x14ac:dyDescent="0.25">
      <c r="E1973" s="26"/>
      <c r="F1973" s="26"/>
    </row>
    <row r="1974" spans="5:6" x14ac:dyDescent="0.25">
      <c r="E1974" s="26"/>
      <c r="F1974" s="26"/>
    </row>
    <row r="1975" spans="5:6" x14ac:dyDescent="0.25">
      <c r="E1975" s="26"/>
      <c r="F1975" s="26"/>
    </row>
    <row r="1976" spans="5:6" x14ac:dyDescent="0.25">
      <c r="E1976" s="26"/>
      <c r="F1976" s="26"/>
    </row>
    <row r="1977" spans="5:6" x14ac:dyDescent="0.25">
      <c r="E1977" s="26"/>
      <c r="F1977" s="26"/>
    </row>
    <row r="1978" spans="5:6" x14ac:dyDescent="0.25">
      <c r="E1978" s="26"/>
      <c r="F1978" s="26"/>
    </row>
    <row r="1979" spans="5:6" x14ac:dyDescent="0.25">
      <c r="E1979" s="26"/>
      <c r="F1979" s="26"/>
    </row>
    <row r="1980" spans="5:6" x14ac:dyDescent="0.25">
      <c r="E1980" s="26"/>
      <c r="F1980" s="26"/>
    </row>
    <row r="1981" spans="5:6" x14ac:dyDescent="0.25">
      <c r="E1981" s="26"/>
      <c r="F1981" s="26"/>
    </row>
    <row r="1982" spans="5:6" x14ac:dyDescent="0.25">
      <c r="E1982" s="26"/>
      <c r="F1982" s="26"/>
    </row>
    <row r="1983" spans="5:6" x14ac:dyDescent="0.25">
      <c r="E1983" s="26"/>
      <c r="F1983" s="26"/>
    </row>
    <row r="1984" spans="5:6" x14ac:dyDescent="0.25">
      <c r="E1984" s="26"/>
      <c r="F1984" s="26"/>
    </row>
    <row r="1985" spans="5:6" x14ac:dyDescent="0.25">
      <c r="E1985" s="26"/>
      <c r="F1985" s="26"/>
    </row>
    <row r="1986" spans="5:6" x14ac:dyDescent="0.25">
      <c r="E1986" s="26"/>
      <c r="F1986" s="26"/>
    </row>
    <row r="1987" spans="5:6" x14ac:dyDescent="0.25">
      <c r="E1987" s="26"/>
      <c r="F1987" s="26"/>
    </row>
    <row r="1988" spans="5:6" x14ac:dyDescent="0.25">
      <c r="E1988" s="26"/>
      <c r="F1988" s="26"/>
    </row>
    <row r="1989" spans="5:6" x14ac:dyDescent="0.25">
      <c r="E1989" s="26"/>
      <c r="F1989" s="26"/>
    </row>
    <row r="1990" spans="5:6" x14ac:dyDescent="0.25">
      <c r="E1990" s="26"/>
      <c r="F1990" s="26"/>
    </row>
    <row r="1991" spans="5:6" x14ac:dyDescent="0.25">
      <c r="E1991" s="26"/>
      <c r="F1991" s="26"/>
    </row>
    <row r="1992" spans="5:6" x14ac:dyDescent="0.25">
      <c r="E1992" s="26"/>
      <c r="F1992" s="26"/>
    </row>
    <row r="1993" spans="5:6" x14ac:dyDescent="0.25">
      <c r="E1993" s="26"/>
      <c r="F1993" s="26"/>
    </row>
    <row r="1994" spans="5:6" x14ac:dyDescent="0.25">
      <c r="E1994" s="26"/>
      <c r="F1994" s="26"/>
    </row>
    <row r="1995" spans="5:6" x14ac:dyDescent="0.25">
      <c r="E1995" s="26"/>
      <c r="F1995" s="26"/>
    </row>
    <row r="1996" spans="5:6" x14ac:dyDescent="0.25">
      <c r="E1996" s="26"/>
      <c r="F1996" s="26"/>
    </row>
    <row r="1997" spans="5:6" x14ac:dyDescent="0.25">
      <c r="E1997" s="26"/>
      <c r="F1997" s="26"/>
    </row>
    <row r="1998" spans="5:6" x14ac:dyDescent="0.25">
      <c r="E1998" s="26"/>
      <c r="F1998" s="26"/>
    </row>
    <row r="1999" spans="5:6" x14ac:dyDescent="0.25">
      <c r="E1999" s="26"/>
      <c r="F1999" s="26"/>
    </row>
    <row r="2000" spans="5:6" x14ac:dyDescent="0.25">
      <c r="E2000" s="26"/>
      <c r="F2000" s="26"/>
    </row>
    <row r="2001" spans="5:6" x14ac:dyDescent="0.25">
      <c r="E2001" s="26"/>
      <c r="F2001" s="26"/>
    </row>
    <row r="2002" spans="5:6" x14ac:dyDescent="0.25">
      <c r="E2002" s="26"/>
      <c r="F2002" s="26"/>
    </row>
    <row r="2003" spans="5:6" x14ac:dyDescent="0.25">
      <c r="E2003" s="26"/>
      <c r="F2003" s="26"/>
    </row>
    <row r="2004" spans="5:6" x14ac:dyDescent="0.25">
      <c r="E2004" s="26"/>
      <c r="F2004" s="26"/>
    </row>
    <row r="2005" spans="5:6" x14ac:dyDescent="0.25">
      <c r="E2005" s="26"/>
      <c r="F2005" s="26"/>
    </row>
    <row r="2006" spans="5:6" x14ac:dyDescent="0.25">
      <c r="E2006" s="26"/>
      <c r="F2006" s="26"/>
    </row>
    <row r="2007" spans="5:6" x14ac:dyDescent="0.25">
      <c r="E2007" s="26"/>
      <c r="F2007" s="26"/>
    </row>
    <row r="2008" spans="5:6" x14ac:dyDescent="0.25">
      <c r="E2008" s="26"/>
      <c r="F2008" s="26"/>
    </row>
    <row r="2009" spans="5:6" x14ac:dyDescent="0.25">
      <c r="E2009" s="26"/>
      <c r="F2009" s="26"/>
    </row>
    <row r="2010" spans="5:6" x14ac:dyDescent="0.25">
      <c r="E2010" s="26"/>
      <c r="F2010" s="26"/>
    </row>
    <row r="2011" spans="5:6" x14ac:dyDescent="0.25">
      <c r="E2011" s="26"/>
      <c r="F2011" s="26"/>
    </row>
    <row r="2012" spans="5:6" x14ac:dyDescent="0.25">
      <c r="E2012" s="26"/>
      <c r="F2012" s="26"/>
    </row>
    <row r="2013" spans="5:6" x14ac:dyDescent="0.25">
      <c r="E2013" s="26"/>
      <c r="F2013" s="26"/>
    </row>
    <row r="2014" spans="5:6" x14ac:dyDescent="0.25">
      <c r="E2014" s="26"/>
      <c r="F2014" s="26"/>
    </row>
    <row r="2015" spans="5:6" x14ac:dyDescent="0.25">
      <c r="E2015" s="26"/>
      <c r="F2015" s="26"/>
    </row>
    <row r="2016" spans="5:6" x14ac:dyDescent="0.25">
      <c r="E2016" s="26"/>
      <c r="F2016" s="26"/>
    </row>
    <row r="2017" spans="5:6" x14ac:dyDescent="0.25">
      <c r="E2017" s="26"/>
      <c r="F2017" s="26"/>
    </row>
    <row r="2018" spans="5:6" x14ac:dyDescent="0.25">
      <c r="E2018" s="26"/>
      <c r="F2018" s="26"/>
    </row>
    <row r="2019" spans="5:6" x14ac:dyDescent="0.25">
      <c r="E2019" s="26"/>
      <c r="F2019" s="26"/>
    </row>
    <row r="2020" spans="5:6" x14ac:dyDescent="0.25">
      <c r="E2020" s="26"/>
      <c r="F2020" s="26"/>
    </row>
    <row r="2021" spans="5:6" x14ac:dyDescent="0.25">
      <c r="E2021" s="26"/>
      <c r="F2021" s="26"/>
    </row>
    <row r="2022" spans="5:6" x14ac:dyDescent="0.25">
      <c r="E2022" s="26"/>
      <c r="F2022" s="26"/>
    </row>
    <row r="2023" spans="5:6" x14ac:dyDescent="0.25">
      <c r="E2023" s="26"/>
      <c r="F2023" s="26"/>
    </row>
    <row r="2024" spans="5:6" x14ac:dyDescent="0.25">
      <c r="E2024" s="26"/>
      <c r="F2024" s="26"/>
    </row>
    <row r="2025" spans="5:6" x14ac:dyDescent="0.25">
      <c r="E2025" s="26"/>
      <c r="F2025" s="26"/>
    </row>
    <row r="2026" spans="5:6" x14ac:dyDescent="0.25">
      <c r="E2026" s="26"/>
      <c r="F2026" s="26"/>
    </row>
    <row r="2027" spans="5:6" x14ac:dyDescent="0.25">
      <c r="E2027" s="26"/>
      <c r="F2027" s="26"/>
    </row>
    <row r="2028" spans="5:6" x14ac:dyDescent="0.25">
      <c r="E2028" s="26"/>
      <c r="F2028" s="26"/>
    </row>
    <row r="2029" spans="5:6" x14ac:dyDescent="0.25">
      <c r="E2029" s="26"/>
      <c r="F2029" s="26"/>
    </row>
    <row r="2030" spans="5:6" x14ac:dyDescent="0.25">
      <c r="E2030" s="26"/>
      <c r="F2030" s="26"/>
    </row>
    <row r="2031" spans="5:6" x14ac:dyDescent="0.25">
      <c r="E2031" s="26"/>
      <c r="F2031" s="26"/>
    </row>
    <row r="2032" spans="5:6" x14ac:dyDescent="0.25">
      <c r="E2032" s="26"/>
      <c r="F2032" s="26"/>
    </row>
    <row r="2033" spans="5:6" x14ac:dyDescent="0.25">
      <c r="E2033" s="26"/>
      <c r="F2033" s="26"/>
    </row>
    <row r="2034" spans="5:6" x14ac:dyDescent="0.25">
      <c r="E2034" s="26"/>
      <c r="F2034" s="26"/>
    </row>
    <row r="2035" spans="5:6" x14ac:dyDescent="0.25">
      <c r="E2035" s="26"/>
      <c r="F2035" s="26"/>
    </row>
    <row r="2036" spans="5:6" x14ac:dyDescent="0.25">
      <c r="E2036" s="26"/>
      <c r="F2036" s="26"/>
    </row>
    <row r="2037" spans="5:6" x14ac:dyDescent="0.25">
      <c r="E2037" s="26"/>
      <c r="F2037" s="26"/>
    </row>
    <row r="2038" spans="5:6" x14ac:dyDescent="0.25">
      <c r="E2038" s="26"/>
      <c r="F2038" s="26"/>
    </row>
    <row r="2039" spans="5:6" x14ac:dyDescent="0.25">
      <c r="E2039" s="26"/>
      <c r="F2039" s="26"/>
    </row>
    <row r="2040" spans="5:6" x14ac:dyDescent="0.25">
      <c r="E2040" s="26"/>
      <c r="F2040" s="26"/>
    </row>
    <row r="2041" spans="5:6" x14ac:dyDescent="0.25">
      <c r="E2041" s="26"/>
      <c r="F2041" s="26"/>
    </row>
    <row r="2042" spans="5:6" x14ac:dyDescent="0.25">
      <c r="E2042" s="26"/>
      <c r="F2042" s="26"/>
    </row>
    <row r="2043" spans="5:6" x14ac:dyDescent="0.25">
      <c r="E2043" s="26"/>
      <c r="F2043" s="26"/>
    </row>
    <row r="2044" spans="5:6" x14ac:dyDescent="0.25">
      <c r="E2044" s="26"/>
      <c r="F2044" s="26"/>
    </row>
    <row r="2045" spans="5:6" x14ac:dyDescent="0.25">
      <c r="E2045" s="26"/>
      <c r="F2045" s="26"/>
    </row>
    <row r="2046" spans="5:6" x14ac:dyDescent="0.25">
      <c r="E2046" s="26"/>
      <c r="F2046" s="26"/>
    </row>
    <row r="2047" spans="5:6" x14ac:dyDescent="0.25">
      <c r="E2047" s="26"/>
      <c r="F2047" s="26"/>
    </row>
    <row r="2048" spans="5:6" x14ac:dyDescent="0.25">
      <c r="E2048" s="26"/>
      <c r="F2048" s="26"/>
    </row>
    <row r="2049" spans="5:6" x14ac:dyDescent="0.25">
      <c r="E2049" s="26"/>
      <c r="F2049" s="26"/>
    </row>
    <row r="2050" spans="5:6" x14ac:dyDescent="0.25">
      <c r="E2050" s="26"/>
      <c r="F2050" s="26"/>
    </row>
    <row r="2051" spans="5:6" x14ac:dyDescent="0.25">
      <c r="E2051" s="26"/>
      <c r="F2051" s="26"/>
    </row>
    <row r="2052" spans="5:6" x14ac:dyDescent="0.25">
      <c r="E2052" s="26"/>
      <c r="F2052" s="26"/>
    </row>
    <row r="2053" spans="5:6" x14ac:dyDescent="0.25">
      <c r="E2053" s="26"/>
      <c r="F2053" s="26"/>
    </row>
    <row r="2054" spans="5:6" x14ac:dyDescent="0.25">
      <c r="E2054" s="26"/>
      <c r="F2054" s="26"/>
    </row>
    <row r="2055" spans="5:6" x14ac:dyDescent="0.25">
      <c r="E2055" s="26"/>
      <c r="F2055" s="26"/>
    </row>
    <row r="2056" spans="5:6" x14ac:dyDescent="0.25">
      <c r="E2056" s="26"/>
      <c r="F2056" s="26"/>
    </row>
    <row r="2057" spans="5:6" x14ac:dyDescent="0.25">
      <c r="E2057" s="26"/>
      <c r="F2057" s="26"/>
    </row>
    <row r="2058" spans="5:6" x14ac:dyDescent="0.25">
      <c r="E2058" s="26"/>
      <c r="F2058" s="26"/>
    </row>
    <row r="2059" spans="5:6" x14ac:dyDescent="0.25">
      <c r="E2059" s="26"/>
      <c r="F2059" s="26"/>
    </row>
    <row r="2060" spans="5:6" x14ac:dyDescent="0.25">
      <c r="E2060" s="26"/>
      <c r="F2060" s="26"/>
    </row>
    <row r="2061" spans="5:6" x14ac:dyDescent="0.25">
      <c r="E2061" s="26"/>
      <c r="F2061" s="26"/>
    </row>
    <row r="2062" spans="5:6" x14ac:dyDescent="0.25">
      <c r="E2062" s="26"/>
      <c r="F2062" s="26"/>
    </row>
    <row r="2063" spans="5:6" x14ac:dyDescent="0.25">
      <c r="E2063" s="26"/>
      <c r="F2063" s="26"/>
    </row>
    <row r="2064" spans="5:6" x14ac:dyDescent="0.25">
      <c r="E2064" s="26"/>
      <c r="F2064" s="26"/>
    </row>
    <row r="2065" spans="5:6" x14ac:dyDescent="0.25">
      <c r="E2065" s="26"/>
      <c r="F2065" s="26"/>
    </row>
    <row r="2066" spans="5:6" x14ac:dyDescent="0.25">
      <c r="E2066" s="26"/>
      <c r="F2066" s="26"/>
    </row>
    <row r="2067" spans="5:6" x14ac:dyDescent="0.25">
      <c r="E2067" s="26"/>
      <c r="F2067" s="26"/>
    </row>
    <row r="2068" spans="5:6" x14ac:dyDescent="0.25">
      <c r="E2068" s="26"/>
      <c r="F2068" s="26"/>
    </row>
    <row r="2069" spans="5:6" x14ac:dyDescent="0.25">
      <c r="E2069" s="26"/>
      <c r="F2069" s="26"/>
    </row>
    <row r="2070" spans="5:6" x14ac:dyDescent="0.25">
      <c r="E2070" s="26"/>
      <c r="F2070" s="26"/>
    </row>
    <row r="2071" spans="5:6" x14ac:dyDescent="0.25">
      <c r="E2071" s="26"/>
      <c r="F2071" s="26"/>
    </row>
    <row r="2072" spans="5:6" x14ac:dyDescent="0.25">
      <c r="E2072" s="26"/>
      <c r="F2072" s="26"/>
    </row>
    <row r="2073" spans="5:6" x14ac:dyDescent="0.25">
      <c r="E2073" s="26"/>
      <c r="F2073" s="26"/>
    </row>
    <row r="2074" spans="5:6" x14ac:dyDescent="0.25">
      <c r="E2074" s="26"/>
      <c r="F2074" s="26"/>
    </row>
    <row r="2075" spans="5:6" x14ac:dyDescent="0.25">
      <c r="E2075" s="26"/>
      <c r="F2075" s="26"/>
    </row>
    <row r="2076" spans="5:6" x14ac:dyDescent="0.25">
      <c r="E2076" s="26"/>
      <c r="F2076" s="26"/>
    </row>
    <row r="2077" spans="5:6" x14ac:dyDescent="0.25">
      <c r="E2077" s="26"/>
      <c r="F2077" s="26"/>
    </row>
    <row r="2078" spans="5:6" x14ac:dyDescent="0.25">
      <c r="E2078" s="26"/>
      <c r="F2078" s="26"/>
    </row>
    <row r="2079" spans="5:6" x14ac:dyDescent="0.25">
      <c r="E2079" s="26"/>
      <c r="F2079" s="26"/>
    </row>
    <row r="2080" spans="5:6" x14ac:dyDescent="0.25">
      <c r="E2080" s="26"/>
      <c r="F2080" s="26"/>
    </row>
    <row r="2081" spans="5:6" x14ac:dyDescent="0.25">
      <c r="E2081" s="26"/>
      <c r="F2081" s="26"/>
    </row>
    <row r="2082" spans="5:6" x14ac:dyDescent="0.25">
      <c r="E2082" s="26"/>
      <c r="F2082" s="26"/>
    </row>
    <row r="2083" spans="5:6" x14ac:dyDescent="0.25">
      <c r="E2083" s="26"/>
      <c r="F2083" s="26"/>
    </row>
    <row r="2084" spans="5:6" x14ac:dyDescent="0.25">
      <c r="E2084" s="26"/>
      <c r="F2084" s="26"/>
    </row>
    <row r="2085" spans="5:6" x14ac:dyDescent="0.25">
      <c r="E2085" s="26"/>
      <c r="F2085" s="26"/>
    </row>
    <row r="2086" spans="5:6" x14ac:dyDescent="0.25">
      <c r="E2086" s="26"/>
      <c r="F2086" s="26"/>
    </row>
    <row r="2087" spans="5:6" x14ac:dyDescent="0.25">
      <c r="E2087" s="26"/>
      <c r="F2087" s="26"/>
    </row>
    <row r="2088" spans="5:6" x14ac:dyDescent="0.25">
      <c r="E2088" s="26"/>
      <c r="F2088" s="26"/>
    </row>
    <row r="2089" spans="5:6" x14ac:dyDescent="0.25">
      <c r="E2089" s="26"/>
      <c r="F2089" s="26"/>
    </row>
    <row r="2090" spans="5:6" x14ac:dyDescent="0.25">
      <c r="E2090" s="26"/>
      <c r="F2090" s="26"/>
    </row>
    <row r="2091" spans="5:6" x14ac:dyDescent="0.25">
      <c r="E2091" s="26"/>
      <c r="F2091" s="26"/>
    </row>
    <row r="2092" spans="5:6" x14ac:dyDescent="0.25">
      <c r="E2092" s="26"/>
      <c r="F2092" s="26"/>
    </row>
    <row r="2093" spans="5:6" x14ac:dyDescent="0.25">
      <c r="E2093" s="26"/>
      <c r="F2093" s="26"/>
    </row>
    <row r="2094" spans="5:6" x14ac:dyDescent="0.25">
      <c r="E2094" s="26"/>
      <c r="F2094" s="26"/>
    </row>
    <row r="2095" spans="5:6" x14ac:dyDescent="0.25">
      <c r="E2095" s="26"/>
      <c r="F2095" s="26"/>
    </row>
    <row r="2096" spans="5:6" x14ac:dyDescent="0.25">
      <c r="E2096" s="26"/>
      <c r="F2096" s="26"/>
    </row>
    <row r="2097" spans="5:6" x14ac:dyDescent="0.25">
      <c r="E2097" s="26"/>
      <c r="F2097" s="26"/>
    </row>
    <row r="2098" spans="5:6" x14ac:dyDescent="0.25">
      <c r="E2098" s="26"/>
      <c r="F2098" s="26"/>
    </row>
    <row r="2099" spans="5:6" x14ac:dyDescent="0.25">
      <c r="E2099" s="26"/>
      <c r="F2099" s="26"/>
    </row>
    <row r="2100" spans="5:6" x14ac:dyDescent="0.25">
      <c r="E2100" s="26"/>
      <c r="F2100" s="26"/>
    </row>
    <row r="2101" spans="5:6" x14ac:dyDescent="0.25">
      <c r="E2101" s="26"/>
      <c r="F2101" s="26"/>
    </row>
    <row r="2102" spans="5:6" x14ac:dyDescent="0.25">
      <c r="E2102" s="26"/>
      <c r="F2102" s="26"/>
    </row>
    <row r="2103" spans="5:6" x14ac:dyDescent="0.25">
      <c r="E2103" s="26"/>
      <c r="F2103" s="26"/>
    </row>
    <row r="2104" spans="5:6" x14ac:dyDescent="0.25">
      <c r="E2104" s="26"/>
      <c r="F2104" s="26"/>
    </row>
    <row r="2105" spans="5:6" x14ac:dyDescent="0.25">
      <c r="E2105" s="26"/>
      <c r="F2105" s="26"/>
    </row>
    <row r="2106" spans="5:6" x14ac:dyDescent="0.25">
      <c r="E2106" s="26"/>
      <c r="F2106" s="26"/>
    </row>
    <row r="2107" spans="5:6" x14ac:dyDescent="0.25">
      <c r="E2107" s="26"/>
      <c r="F2107" s="26"/>
    </row>
    <row r="2108" spans="5:6" x14ac:dyDescent="0.25">
      <c r="E2108" s="26"/>
      <c r="F2108" s="26"/>
    </row>
    <row r="2109" spans="5:6" x14ac:dyDescent="0.25">
      <c r="E2109" s="26"/>
      <c r="F2109" s="26"/>
    </row>
    <row r="2110" spans="5:6" x14ac:dyDescent="0.25">
      <c r="E2110" s="26"/>
      <c r="F2110" s="26"/>
    </row>
    <row r="2111" spans="5:6" x14ac:dyDescent="0.25">
      <c r="E2111" s="26"/>
      <c r="F2111" s="26"/>
    </row>
    <row r="2112" spans="5:6" x14ac:dyDescent="0.25">
      <c r="E2112" s="26"/>
      <c r="F2112" s="26"/>
    </row>
    <row r="2113" spans="5:6" x14ac:dyDescent="0.25">
      <c r="E2113" s="26"/>
      <c r="F2113" s="26"/>
    </row>
    <row r="2114" spans="5:6" x14ac:dyDescent="0.25">
      <c r="E2114" s="26"/>
      <c r="F2114" s="26"/>
    </row>
    <row r="2115" spans="5:6" x14ac:dyDescent="0.25">
      <c r="E2115" s="26"/>
      <c r="F2115" s="26"/>
    </row>
    <row r="2116" spans="5:6" x14ac:dyDescent="0.25">
      <c r="E2116" s="26"/>
      <c r="F2116" s="26"/>
    </row>
    <row r="2117" spans="5:6" x14ac:dyDescent="0.25">
      <c r="E2117" s="26"/>
      <c r="F2117" s="26"/>
    </row>
    <row r="2118" spans="5:6" x14ac:dyDescent="0.25">
      <c r="E2118" s="26"/>
      <c r="F2118" s="26"/>
    </row>
    <row r="2119" spans="5:6" x14ac:dyDescent="0.25">
      <c r="E2119" s="26"/>
      <c r="F2119" s="26"/>
    </row>
    <row r="2120" spans="5:6" x14ac:dyDescent="0.25">
      <c r="E2120" s="26"/>
      <c r="F2120" s="26"/>
    </row>
    <row r="2121" spans="5:6" x14ac:dyDescent="0.25">
      <c r="E2121" s="26"/>
      <c r="F2121" s="26"/>
    </row>
    <row r="2122" spans="5:6" x14ac:dyDescent="0.25">
      <c r="E2122" s="26"/>
      <c r="F2122" s="26"/>
    </row>
    <row r="2123" spans="5:6" x14ac:dyDescent="0.25">
      <c r="E2123" s="26"/>
      <c r="F2123" s="26"/>
    </row>
    <row r="2124" spans="5:6" x14ac:dyDescent="0.25">
      <c r="E2124" s="26"/>
      <c r="F2124" s="26"/>
    </row>
    <row r="2125" spans="5:6" x14ac:dyDescent="0.25">
      <c r="E2125" s="26"/>
      <c r="F2125" s="26"/>
    </row>
    <row r="2126" spans="5:6" x14ac:dyDescent="0.25">
      <c r="E2126" s="26"/>
      <c r="F2126" s="26"/>
    </row>
    <row r="2127" spans="5:6" x14ac:dyDescent="0.25">
      <c r="E2127" s="26"/>
      <c r="F2127" s="26"/>
    </row>
    <row r="2128" spans="5:6" x14ac:dyDescent="0.25">
      <c r="E2128" s="26"/>
      <c r="F2128" s="26"/>
    </row>
    <row r="2129" spans="5:6" x14ac:dyDescent="0.25">
      <c r="E2129" s="26"/>
      <c r="F2129" s="26"/>
    </row>
    <row r="2130" spans="5:6" x14ac:dyDescent="0.25">
      <c r="E2130" s="26"/>
      <c r="F2130" s="26"/>
    </row>
    <row r="2131" spans="5:6" x14ac:dyDescent="0.25">
      <c r="E2131" s="26"/>
      <c r="F2131" s="26"/>
    </row>
    <row r="2132" spans="5:6" x14ac:dyDescent="0.25">
      <c r="E2132" s="26"/>
      <c r="F2132" s="26"/>
    </row>
    <row r="2133" spans="5:6" x14ac:dyDescent="0.25">
      <c r="E2133" s="26"/>
      <c r="F2133" s="26"/>
    </row>
    <row r="2134" spans="5:6" x14ac:dyDescent="0.25">
      <c r="E2134" s="26"/>
      <c r="F2134" s="26"/>
    </row>
    <row r="2135" spans="5:6" x14ac:dyDescent="0.25">
      <c r="E2135" s="26"/>
      <c r="F2135" s="26"/>
    </row>
    <row r="2136" spans="5:6" x14ac:dyDescent="0.25">
      <c r="E2136" s="26"/>
      <c r="F2136" s="26"/>
    </row>
    <row r="2137" spans="5:6" x14ac:dyDescent="0.25">
      <c r="E2137" s="26"/>
      <c r="F2137" s="26"/>
    </row>
    <row r="2138" spans="5:6" x14ac:dyDescent="0.25">
      <c r="E2138" s="26"/>
      <c r="F2138" s="26"/>
    </row>
    <row r="2139" spans="5:6" x14ac:dyDescent="0.25">
      <c r="E2139" s="26"/>
      <c r="F2139" s="26"/>
    </row>
    <row r="2140" spans="5:6" x14ac:dyDescent="0.25">
      <c r="E2140" s="26"/>
      <c r="F2140" s="26"/>
    </row>
    <row r="2141" spans="5:6" x14ac:dyDescent="0.25">
      <c r="E2141" s="26"/>
      <c r="F2141" s="26"/>
    </row>
    <row r="2142" spans="5:6" x14ac:dyDescent="0.25">
      <c r="E2142" s="26"/>
      <c r="F2142" s="26"/>
    </row>
    <row r="2143" spans="5:6" x14ac:dyDescent="0.25">
      <c r="E2143" s="26"/>
      <c r="F2143" s="26"/>
    </row>
    <row r="2144" spans="5:6" x14ac:dyDescent="0.25">
      <c r="E2144" s="26"/>
      <c r="F2144" s="26"/>
    </row>
    <row r="2145" spans="5:6" x14ac:dyDescent="0.25">
      <c r="E2145" s="26"/>
      <c r="F2145" s="26"/>
    </row>
    <row r="2146" spans="5:6" x14ac:dyDescent="0.25">
      <c r="E2146" s="26"/>
      <c r="F2146" s="26"/>
    </row>
    <row r="2147" spans="5:6" x14ac:dyDescent="0.25">
      <c r="E2147" s="26"/>
      <c r="F2147" s="26"/>
    </row>
    <row r="2148" spans="5:6" x14ac:dyDescent="0.25">
      <c r="E2148" s="26"/>
      <c r="F2148" s="26"/>
    </row>
    <row r="2149" spans="5:6" x14ac:dyDescent="0.25">
      <c r="E2149" s="26"/>
      <c r="F2149" s="26"/>
    </row>
    <row r="2150" spans="5:6" x14ac:dyDescent="0.25">
      <c r="E2150" s="26"/>
      <c r="F2150" s="26"/>
    </row>
    <row r="2151" spans="5:6" x14ac:dyDescent="0.25">
      <c r="E2151" s="26"/>
      <c r="F2151" s="26"/>
    </row>
    <row r="2152" spans="5:6" x14ac:dyDescent="0.25">
      <c r="E2152" s="26"/>
      <c r="F2152" s="26"/>
    </row>
    <row r="2153" spans="5:6" x14ac:dyDescent="0.25">
      <c r="E2153" s="26"/>
      <c r="F2153" s="26"/>
    </row>
    <row r="2154" spans="5:6" x14ac:dyDescent="0.25">
      <c r="E2154" s="26"/>
      <c r="F2154" s="26"/>
    </row>
    <row r="2155" spans="5:6" x14ac:dyDescent="0.25">
      <c r="E2155" s="26"/>
      <c r="F2155" s="26"/>
    </row>
    <row r="2156" spans="5:6" x14ac:dyDescent="0.25">
      <c r="E2156" s="26"/>
      <c r="F2156" s="26"/>
    </row>
    <row r="2157" spans="5:6" x14ac:dyDescent="0.25">
      <c r="E2157" s="26"/>
      <c r="F2157" s="26"/>
    </row>
    <row r="2158" spans="5:6" x14ac:dyDescent="0.25">
      <c r="E2158" s="26"/>
      <c r="F2158" s="26"/>
    </row>
    <row r="2159" spans="5:6" x14ac:dyDescent="0.25">
      <c r="E2159" s="26"/>
      <c r="F2159" s="26"/>
    </row>
    <row r="2160" spans="5:6" x14ac:dyDescent="0.25">
      <c r="E2160" s="26"/>
      <c r="F2160" s="26"/>
    </row>
    <row r="2161" spans="5:6" x14ac:dyDescent="0.25">
      <c r="E2161" s="26"/>
      <c r="F2161" s="26"/>
    </row>
    <row r="2162" spans="5:6" x14ac:dyDescent="0.25">
      <c r="E2162" s="26"/>
      <c r="F2162" s="26"/>
    </row>
    <row r="2163" spans="5:6" x14ac:dyDescent="0.25">
      <c r="E2163" s="26"/>
      <c r="F2163" s="26"/>
    </row>
    <row r="2164" spans="5:6" x14ac:dyDescent="0.25">
      <c r="E2164" s="26"/>
      <c r="F2164" s="26"/>
    </row>
    <row r="2165" spans="5:6" x14ac:dyDescent="0.25">
      <c r="E2165" s="26"/>
      <c r="F2165" s="26"/>
    </row>
    <row r="2166" spans="5:6" x14ac:dyDescent="0.25">
      <c r="E2166" s="26"/>
      <c r="F2166" s="26"/>
    </row>
    <row r="2167" spans="5:6" x14ac:dyDescent="0.25">
      <c r="E2167" s="26"/>
      <c r="F2167" s="26"/>
    </row>
    <row r="2168" spans="5:6" x14ac:dyDescent="0.25">
      <c r="E2168" s="26"/>
      <c r="F2168" s="26"/>
    </row>
    <row r="2169" spans="5:6" x14ac:dyDescent="0.25">
      <c r="E2169" s="26"/>
      <c r="F2169" s="26"/>
    </row>
    <row r="2170" spans="5:6" x14ac:dyDescent="0.25">
      <c r="E2170" s="26"/>
      <c r="F2170" s="26"/>
    </row>
    <row r="2171" spans="5:6" x14ac:dyDescent="0.25">
      <c r="E2171" s="26"/>
      <c r="F2171" s="26"/>
    </row>
    <row r="2172" spans="5:6" x14ac:dyDescent="0.25">
      <c r="E2172" s="26"/>
      <c r="F2172" s="26"/>
    </row>
    <row r="2173" spans="5:6" x14ac:dyDescent="0.25">
      <c r="E2173" s="26"/>
      <c r="F2173" s="26"/>
    </row>
    <row r="2174" spans="5:6" x14ac:dyDescent="0.25">
      <c r="E2174" s="26"/>
      <c r="F2174" s="26"/>
    </row>
    <row r="2175" spans="5:6" x14ac:dyDescent="0.25">
      <c r="E2175" s="26"/>
      <c r="F2175" s="26"/>
    </row>
    <row r="2176" spans="5:6" x14ac:dyDescent="0.25">
      <c r="E2176" s="26"/>
      <c r="F2176" s="26"/>
    </row>
    <row r="2177" spans="5:6" x14ac:dyDescent="0.25">
      <c r="E2177" s="26"/>
      <c r="F2177" s="26"/>
    </row>
    <row r="2178" spans="5:6" x14ac:dyDescent="0.25">
      <c r="E2178" s="26"/>
      <c r="F2178" s="26"/>
    </row>
    <row r="2179" spans="5:6" x14ac:dyDescent="0.25">
      <c r="E2179" s="26"/>
      <c r="F2179" s="26"/>
    </row>
    <row r="2180" spans="5:6" x14ac:dyDescent="0.25">
      <c r="E2180" s="26"/>
      <c r="F2180" s="26"/>
    </row>
    <row r="2181" spans="5:6" x14ac:dyDescent="0.25">
      <c r="E2181" s="26"/>
      <c r="F2181" s="26"/>
    </row>
    <row r="2182" spans="5:6" x14ac:dyDescent="0.25">
      <c r="E2182" s="26"/>
      <c r="F2182" s="26"/>
    </row>
    <row r="2183" spans="5:6" x14ac:dyDescent="0.25">
      <c r="E2183" s="26"/>
      <c r="F2183" s="26"/>
    </row>
    <row r="2184" spans="5:6" x14ac:dyDescent="0.25">
      <c r="E2184" s="26"/>
      <c r="F2184" s="26"/>
    </row>
    <row r="2185" spans="5:6" x14ac:dyDescent="0.25">
      <c r="E2185" s="26"/>
      <c r="F2185" s="26"/>
    </row>
    <row r="2186" spans="5:6" x14ac:dyDescent="0.25">
      <c r="E2186" s="26"/>
      <c r="F2186" s="26"/>
    </row>
    <row r="2187" spans="5:6" x14ac:dyDescent="0.25">
      <c r="E2187" s="26"/>
      <c r="F2187" s="26"/>
    </row>
    <row r="2188" spans="5:6" x14ac:dyDescent="0.25">
      <c r="E2188" s="26"/>
      <c r="F2188" s="26"/>
    </row>
    <row r="2189" spans="5:6" x14ac:dyDescent="0.25">
      <c r="E2189" s="26"/>
      <c r="F2189" s="26"/>
    </row>
    <row r="2190" spans="5:6" x14ac:dyDescent="0.25">
      <c r="E2190" s="26"/>
      <c r="F2190" s="26"/>
    </row>
    <row r="2191" spans="5:6" x14ac:dyDescent="0.25">
      <c r="E2191" s="26"/>
      <c r="F2191" s="26"/>
    </row>
    <row r="2192" spans="5:6" x14ac:dyDescent="0.25">
      <c r="E2192" s="26"/>
      <c r="F2192" s="26"/>
    </row>
    <row r="2193" spans="5:6" x14ac:dyDescent="0.25">
      <c r="E2193" s="26"/>
      <c r="F2193" s="26"/>
    </row>
    <row r="2194" spans="5:6" x14ac:dyDescent="0.25">
      <c r="E2194" s="26"/>
      <c r="F2194" s="26"/>
    </row>
    <row r="2195" spans="5:6" x14ac:dyDescent="0.25">
      <c r="E2195" s="26"/>
      <c r="F2195" s="26"/>
    </row>
    <row r="2196" spans="5:6" x14ac:dyDescent="0.25">
      <c r="E2196" s="26"/>
      <c r="F2196" s="26"/>
    </row>
    <row r="2197" spans="5:6" x14ac:dyDescent="0.25">
      <c r="E2197" s="26"/>
      <c r="F2197" s="26"/>
    </row>
    <row r="2198" spans="5:6" x14ac:dyDescent="0.25">
      <c r="E2198" s="26"/>
      <c r="F2198" s="26"/>
    </row>
    <row r="2199" spans="5:6" x14ac:dyDescent="0.25">
      <c r="E2199" s="26"/>
      <c r="F2199" s="26"/>
    </row>
    <row r="2200" spans="5:6" x14ac:dyDescent="0.25">
      <c r="E2200" s="26"/>
      <c r="F2200" s="26"/>
    </row>
    <row r="2201" spans="5:6" x14ac:dyDescent="0.25">
      <c r="E2201" s="26"/>
      <c r="F2201" s="26"/>
    </row>
    <row r="2202" spans="5:6" x14ac:dyDescent="0.25">
      <c r="E2202" s="26"/>
      <c r="F2202" s="26"/>
    </row>
    <row r="2203" spans="5:6" x14ac:dyDescent="0.25">
      <c r="E2203" s="26"/>
      <c r="F2203" s="26"/>
    </row>
    <row r="2204" spans="5:6" x14ac:dyDescent="0.25">
      <c r="E2204" s="26"/>
      <c r="F2204" s="26"/>
    </row>
    <row r="2205" spans="5:6" x14ac:dyDescent="0.25">
      <c r="E2205" s="26"/>
      <c r="F2205" s="26"/>
    </row>
    <row r="2206" spans="5:6" x14ac:dyDescent="0.25">
      <c r="E2206" s="26"/>
      <c r="F2206" s="26"/>
    </row>
    <row r="2207" spans="5:6" x14ac:dyDescent="0.25">
      <c r="E2207" s="26"/>
      <c r="F2207" s="26"/>
    </row>
    <row r="2208" spans="5:6" x14ac:dyDescent="0.25">
      <c r="E2208" s="26"/>
      <c r="F2208" s="26"/>
    </row>
    <row r="2209" spans="5:6" x14ac:dyDescent="0.25">
      <c r="E2209" s="26"/>
      <c r="F2209" s="26"/>
    </row>
    <row r="2210" spans="5:6" x14ac:dyDescent="0.25">
      <c r="E2210" s="26"/>
      <c r="F2210" s="26"/>
    </row>
    <row r="2211" spans="5:6" x14ac:dyDescent="0.25">
      <c r="E2211" s="26"/>
      <c r="F2211" s="26"/>
    </row>
    <row r="2212" spans="5:6" x14ac:dyDescent="0.25">
      <c r="E2212" s="26"/>
      <c r="F2212" s="26"/>
    </row>
    <row r="2213" spans="5:6" x14ac:dyDescent="0.25">
      <c r="E2213" s="26"/>
      <c r="F2213" s="26"/>
    </row>
    <row r="2214" spans="5:6" x14ac:dyDescent="0.25">
      <c r="E2214" s="26"/>
      <c r="F2214" s="26"/>
    </row>
    <row r="2215" spans="5:6" x14ac:dyDescent="0.25">
      <c r="E2215" s="26"/>
      <c r="F2215" s="26"/>
    </row>
    <row r="2216" spans="5:6" x14ac:dyDescent="0.25">
      <c r="E2216" s="26"/>
      <c r="F2216" s="26"/>
    </row>
    <row r="2217" spans="5:6" x14ac:dyDescent="0.25">
      <c r="E2217" s="26"/>
      <c r="F2217" s="26"/>
    </row>
    <row r="2218" spans="5:6" x14ac:dyDescent="0.25">
      <c r="E2218" s="26"/>
      <c r="F2218" s="26"/>
    </row>
    <row r="2219" spans="5:6" x14ac:dyDescent="0.25">
      <c r="E2219" s="26"/>
      <c r="F2219" s="26"/>
    </row>
    <row r="2220" spans="5:6" x14ac:dyDescent="0.25">
      <c r="E2220" s="26"/>
      <c r="F2220" s="26"/>
    </row>
    <row r="2221" spans="5:6" x14ac:dyDescent="0.25">
      <c r="E2221" s="26"/>
      <c r="F2221" s="26"/>
    </row>
    <row r="2222" spans="5:6" x14ac:dyDescent="0.25">
      <c r="E2222" s="26"/>
      <c r="F2222" s="26"/>
    </row>
    <row r="2223" spans="5:6" x14ac:dyDescent="0.25">
      <c r="E2223" s="26"/>
      <c r="F2223" s="26"/>
    </row>
    <row r="2224" spans="5:6" x14ac:dyDescent="0.25">
      <c r="E2224" s="26"/>
      <c r="F2224" s="26"/>
    </row>
    <row r="2225" spans="5:6" x14ac:dyDescent="0.25">
      <c r="E2225" s="26"/>
      <c r="F2225" s="26"/>
    </row>
    <row r="2226" spans="5:6" x14ac:dyDescent="0.25">
      <c r="E2226" s="26"/>
      <c r="F2226" s="26"/>
    </row>
    <row r="2227" spans="5:6" x14ac:dyDescent="0.25">
      <c r="E2227" s="26"/>
      <c r="F2227" s="26"/>
    </row>
    <row r="2228" spans="5:6" x14ac:dyDescent="0.25">
      <c r="E2228" s="26"/>
      <c r="F2228" s="26"/>
    </row>
    <row r="2229" spans="5:6" x14ac:dyDescent="0.25">
      <c r="E2229" s="26"/>
      <c r="F2229" s="26"/>
    </row>
    <row r="2230" spans="5:6" x14ac:dyDescent="0.25">
      <c r="E2230" s="26"/>
      <c r="F2230" s="26"/>
    </row>
    <row r="2231" spans="5:6" x14ac:dyDescent="0.25">
      <c r="E2231" s="26"/>
      <c r="F2231" s="26"/>
    </row>
    <row r="2232" spans="5:6" x14ac:dyDescent="0.25">
      <c r="E2232" s="26"/>
      <c r="F2232" s="26"/>
    </row>
    <row r="2233" spans="5:6" x14ac:dyDescent="0.25">
      <c r="E2233" s="26"/>
      <c r="F2233" s="26"/>
    </row>
    <row r="2234" spans="5:6" x14ac:dyDescent="0.25">
      <c r="E2234" s="26"/>
      <c r="F2234" s="26"/>
    </row>
    <row r="2235" spans="5:6" x14ac:dyDescent="0.25">
      <c r="E2235" s="26"/>
      <c r="F2235" s="26"/>
    </row>
    <row r="2236" spans="5:6" x14ac:dyDescent="0.25">
      <c r="E2236" s="26"/>
      <c r="F2236" s="26"/>
    </row>
    <row r="2237" spans="5:6" x14ac:dyDescent="0.25">
      <c r="E2237" s="26"/>
      <c r="F2237" s="26"/>
    </row>
    <row r="2238" spans="5:6" x14ac:dyDescent="0.25">
      <c r="E2238" s="26"/>
      <c r="F2238" s="26"/>
    </row>
    <row r="2239" spans="5:6" x14ac:dyDescent="0.25">
      <c r="E2239" s="26"/>
      <c r="F2239" s="26"/>
    </row>
    <row r="2240" spans="5:6" x14ac:dyDescent="0.25">
      <c r="E2240" s="26"/>
      <c r="F2240" s="26"/>
    </row>
    <row r="2241" spans="5:6" x14ac:dyDescent="0.25">
      <c r="E2241" s="26"/>
      <c r="F2241" s="26"/>
    </row>
    <row r="2242" spans="5:6" x14ac:dyDescent="0.25">
      <c r="E2242" s="26"/>
      <c r="F2242" s="26"/>
    </row>
    <row r="2243" spans="5:6" x14ac:dyDescent="0.25">
      <c r="E2243" s="26"/>
      <c r="F2243" s="26"/>
    </row>
    <row r="2244" spans="5:6" x14ac:dyDescent="0.25">
      <c r="E2244" s="26"/>
      <c r="F2244" s="26"/>
    </row>
    <row r="2245" spans="5:6" x14ac:dyDescent="0.25">
      <c r="E2245" s="26"/>
      <c r="F2245" s="26"/>
    </row>
    <row r="2246" spans="5:6" x14ac:dyDescent="0.25">
      <c r="E2246" s="26"/>
      <c r="F2246" s="26"/>
    </row>
    <row r="2247" spans="5:6" x14ac:dyDescent="0.25">
      <c r="E2247" s="26"/>
      <c r="F2247" s="26"/>
    </row>
    <row r="2248" spans="5:6" x14ac:dyDescent="0.25">
      <c r="E2248" s="26"/>
      <c r="F2248" s="26"/>
    </row>
    <row r="2249" spans="5:6" x14ac:dyDescent="0.25">
      <c r="E2249" s="26"/>
      <c r="F2249" s="26"/>
    </row>
    <row r="2250" spans="5:6" x14ac:dyDescent="0.25">
      <c r="E2250" s="26"/>
      <c r="F2250" s="26"/>
    </row>
    <row r="2251" spans="5:6" x14ac:dyDescent="0.25">
      <c r="E2251" s="26"/>
      <c r="F2251" s="26"/>
    </row>
    <row r="2252" spans="5:6" x14ac:dyDescent="0.25">
      <c r="E2252" s="26"/>
      <c r="F2252" s="26"/>
    </row>
    <row r="2253" spans="5:6" x14ac:dyDescent="0.25">
      <c r="E2253" s="26"/>
      <c r="F2253" s="26"/>
    </row>
    <row r="2254" spans="5:6" x14ac:dyDescent="0.25">
      <c r="E2254" s="26"/>
      <c r="F2254" s="26"/>
    </row>
    <row r="2255" spans="5:6" x14ac:dyDescent="0.25">
      <c r="E2255" s="26"/>
      <c r="F2255" s="26"/>
    </row>
    <row r="2256" spans="5:6" x14ac:dyDescent="0.25">
      <c r="E2256" s="26"/>
      <c r="F2256" s="26"/>
    </row>
    <row r="2257" spans="5:6" x14ac:dyDescent="0.25">
      <c r="E2257" s="26"/>
      <c r="F2257" s="26"/>
    </row>
    <row r="2258" spans="5:6" x14ac:dyDescent="0.25">
      <c r="E2258" s="26"/>
      <c r="F2258" s="26"/>
    </row>
    <row r="2259" spans="5:6" x14ac:dyDescent="0.25">
      <c r="E2259" s="26"/>
      <c r="F2259" s="26"/>
    </row>
    <row r="2260" spans="5:6" x14ac:dyDescent="0.25">
      <c r="E2260" s="26"/>
      <c r="F2260" s="26"/>
    </row>
    <row r="2261" spans="5:6" x14ac:dyDescent="0.25">
      <c r="E2261" s="26"/>
      <c r="F2261" s="26"/>
    </row>
    <row r="2262" spans="5:6" x14ac:dyDescent="0.25">
      <c r="E2262" s="26"/>
      <c r="F2262" s="26"/>
    </row>
    <row r="2263" spans="5:6" x14ac:dyDescent="0.25">
      <c r="E2263" s="26"/>
      <c r="F2263" s="26"/>
    </row>
    <row r="2264" spans="5:6" x14ac:dyDescent="0.25">
      <c r="E2264" s="26"/>
      <c r="F2264" s="26"/>
    </row>
    <row r="2265" spans="5:6" x14ac:dyDescent="0.25">
      <c r="E2265" s="26"/>
      <c r="F2265" s="26"/>
    </row>
    <row r="2266" spans="5:6" x14ac:dyDescent="0.25">
      <c r="E2266" s="26"/>
      <c r="F2266" s="26"/>
    </row>
    <row r="2267" spans="5:6" x14ac:dyDescent="0.25">
      <c r="E2267" s="26"/>
      <c r="F2267" s="26"/>
    </row>
    <row r="2268" spans="5:6" x14ac:dyDescent="0.25">
      <c r="E2268" s="26"/>
      <c r="F2268" s="26"/>
    </row>
    <row r="2269" spans="5:6" x14ac:dyDescent="0.25">
      <c r="E2269" s="26"/>
      <c r="F2269" s="26"/>
    </row>
    <row r="2270" spans="5:6" x14ac:dyDescent="0.25">
      <c r="E2270" s="26"/>
      <c r="F2270" s="26"/>
    </row>
    <row r="2271" spans="5:6" x14ac:dyDescent="0.25">
      <c r="E2271" s="26"/>
      <c r="F2271" s="26"/>
    </row>
    <row r="2272" spans="5:6" x14ac:dyDescent="0.25">
      <c r="E2272" s="26"/>
      <c r="F2272" s="26"/>
    </row>
    <row r="2273" spans="5:6" x14ac:dyDescent="0.25">
      <c r="E2273" s="26"/>
      <c r="F2273" s="26"/>
    </row>
    <row r="2274" spans="5:6" x14ac:dyDescent="0.25">
      <c r="E2274" s="26"/>
      <c r="F2274" s="26"/>
    </row>
    <row r="2275" spans="5:6" x14ac:dyDescent="0.25">
      <c r="E2275" s="26"/>
      <c r="F2275" s="26"/>
    </row>
    <row r="2276" spans="5:6" x14ac:dyDescent="0.25">
      <c r="E2276" s="26"/>
      <c r="F2276" s="26"/>
    </row>
    <row r="2277" spans="5:6" x14ac:dyDescent="0.25">
      <c r="E2277" s="26"/>
      <c r="F2277" s="26"/>
    </row>
    <row r="2278" spans="5:6" x14ac:dyDescent="0.25">
      <c r="E2278" s="26"/>
      <c r="F2278" s="26"/>
    </row>
    <row r="2279" spans="5:6" x14ac:dyDescent="0.25">
      <c r="E2279" s="26"/>
      <c r="F2279" s="26"/>
    </row>
    <row r="2280" spans="5:6" x14ac:dyDescent="0.25">
      <c r="E2280" s="26"/>
      <c r="F2280" s="26"/>
    </row>
    <row r="2281" spans="5:6" x14ac:dyDescent="0.25">
      <c r="E2281" s="26"/>
      <c r="F2281" s="26"/>
    </row>
    <row r="2282" spans="5:6" x14ac:dyDescent="0.25">
      <c r="E2282" s="26"/>
      <c r="F2282" s="26"/>
    </row>
    <row r="2283" spans="5:6" x14ac:dyDescent="0.25">
      <c r="E2283" s="26"/>
      <c r="F2283" s="26"/>
    </row>
    <row r="2284" spans="5:6" x14ac:dyDescent="0.25">
      <c r="E2284" s="26"/>
      <c r="F2284" s="26"/>
    </row>
    <row r="2285" spans="5:6" x14ac:dyDescent="0.25">
      <c r="E2285" s="26"/>
      <c r="F2285" s="26"/>
    </row>
    <row r="2286" spans="5:6" x14ac:dyDescent="0.25">
      <c r="E2286" s="26"/>
      <c r="F2286" s="26"/>
    </row>
    <row r="2287" spans="5:6" x14ac:dyDescent="0.25">
      <c r="E2287" s="26"/>
      <c r="F2287" s="26"/>
    </row>
    <row r="2288" spans="5:6" x14ac:dyDescent="0.25">
      <c r="E2288" s="26"/>
      <c r="F2288" s="26"/>
    </row>
    <row r="2289" spans="5:6" x14ac:dyDescent="0.25">
      <c r="E2289" s="26"/>
      <c r="F2289" s="26"/>
    </row>
    <row r="2290" spans="5:6" x14ac:dyDescent="0.25">
      <c r="E2290" s="26"/>
      <c r="F2290" s="26"/>
    </row>
    <row r="2291" spans="5:6" x14ac:dyDescent="0.25">
      <c r="E2291" s="26"/>
      <c r="F2291" s="26"/>
    </row>
    <row r="2292" spans="5:6" x14ac:dyDescent="0.25">
      <c r="E2292" s="26"/>
      <c r="F2292" s="26"/>
    </row>
    <row r="2293" spans="5:6" x14ac:dyDescent="0.25">
      <c r="E2293" s="26"/>
      <c r="F2293" s="26"/>
    </row>
    <row r="2294" spans="5:6" x14ac:dyDescent="0.25">
      <c r="E2294" s="26"/>
      <c r="F2294" s="26"/>
    </row>
    <row r="2295" spans="5:6" x14ac:dyDescent="0.25">
      <c r="E2295" s="26"/>
      <c r="F2295" s="26"/>
    </row>
    <row r="2296" spans="5:6" x14ac:dyDescent="0.25">
      <c r="E2296" s="26"/>
      <c r="F2296" s="26"/>
    </row>
    <row r="2297" spans="5:6" x14ac:dyDescent="0.25">
      <c r="E2297" s="26"/>
      <c r="F2297" s="26"/>
    </row>
    <row r="2298" spans="5:6" x14ac:dyDescent="0.25">
      <c r="E2298" s="26"/>
      <c r="F2298" s="26"/>
    </row>
    <row r="2299" spans="5:6" x14ac:dyDescent="0.25">
      <c r="E2299" s="26"/>
      <c r="F2299" s="26"/>
    </row>
    <row r="2300" spans="5:6" x14ac:dyDescent="0.25">
      <c r="E2300" s="26"/>
      <c r="F2300" s="26"/>
    </row>
    <row r="2301" spans="5:6" x14ac:dyDescent="0.25">
      <c r="E2301" s="26"/>
      <c r="F2301" s="26"/>
    </row>
    <row r="2302" spans="5:6" x14ac:dyDescent="0.25">
      <c r="E2302" s="26"/>
      <c r="F2302" s="26"/>
    </row>
    <row r="2303" spans="5:6" x14ac:dyDescent="0.25">
      <c r="E2303" s="26"/>
      <c r="F2303" s="26"/>
    </row>
    <row r="2304" spans="5:6" x14ac:dyDescent="0.25">
      <c r="E2304" s="26"/>
      <c r="F2304" s="26"/>
    </row>
    <row r="2305" spans="5:6" x14ac:dyDescent="0.25">
      <c r="E2305" s="26"/>
      <c r="F2305" s="26"/>
    </row>
    <row r="2306" spans="5:6" x14ac:dyDescent="0.25">
      <c r="E2306" s="26"/>
      <c r="F2306" s="26"/>
    </row>
    <row r="2307" spans="5:6" x14ac:dyDescent="0.25">
      <c r="E2307" s="26"/>
      <c r="F2307" s="26"/>
    </row>
    <row r="2308" spans="5:6" x14ac:dyDescent="0.25">
      <c r="E2308" s="26"/>
      <c r="F2308" s="26"/>
    </row>
    <row r="2309" spans="5:6" x14ac:dyDescent="0.25">
      <c r="E2309" s="26"/>
      <c r="F2309" s="26"/>
    </row>
    <row r="2310" spans="5:6" x14ac:dyDescent="0.25">
      <c r="E2310" s="26"/>
      <c r="F2310" s="26"/>
    </row>
    <row r="2311" spans="5:6" x14ac:dyDescent="0.25">
      <c r="E2311" s="26"/>
      <c r="F2311" s="26"/>
    </row>
    <row r="2312" spans="5:6" x14ac:dyDescent="0.25">
      <c r="E2312" s="26"/>
      <c r="F2312" s="26"/>
    </row>
    <row r="2313" spans="5:6" x14ac:dyDescent="0.25">
      <c r="E2313" s="26"/>
      <c r="F2313" s="26"/>
    </row>
    <row r="2314" spans="5:6" x14ac:dyDescent="0.25">
      <c r="E2314" s="26"/>
      <c r="F2314" s="26"/>
    </row>
    <row r="2315" spans="5:6" x14ac:dyDescent="0.25">
      <c r="E2315" s="26"/>
      <c r="F2315" s="26"/>
    </row>
    <row r="2316" spans="5:6" x14ac:dyDescent="0.25">
      <c r="E2316" s="26"/>
      <c r="F2316" s="26"/>
    </row>
    <row r="2317" spans="5:6" x14ac:dyDescent="0.25">
      <c r="E2317" s="26"/>
      <c r="F2317" s="26"/>
    </row>
    <row r="2318" spans="5:6" x14ac:dyDescent="0.25">
      <c r="E2318" s="26"/>
      <c r="F2318" s="26"/>
    </row>
    <row r="2319" spans="5:6" x14ac:dyDescent="0.25">
      <c r="E2319" s="26"/>
      <c r="F2319" s="26"/>
    </row>
    <row r="2320" spans="5:6" x14ac:dyDescent="0.25">
      <c r="E2320" s="26"/>
      <c r="F2320" s="26"/>
    </row>
    <row r="2321" spans="5:6" x14ac:dyDescent="0.25">
      <c r="E2321" s="26"/>
      <c r="F2321" s="26"/>
    </row>
    <row r="2322" spans="5:6" x14ac:dyDescent="0.25">
      <c r="E2322" s="26"/>
      <c r="F2322" s="26"/>
    </row>
    <row r="2323" spans="5:6" x14ac:dyDescent="0.25">
      <c r="E2323" s="26"/>
      <c r="F2323" s="26"/>
    </row>
    <row r="2324" spans="5:6" x14ac:dyDescent="0.25">
      <c r="E2324" s="26"/>
      <c r="F2324" s="26"/>
    </row>
    <row r="2325" spans="5:6" x14ac:dyDescent="0.25">
      <c r="E2325" s="26"/>
      <c r="F2325" s="26"/>
    </row>
    <row r="2326" spans="5:6" x14ac:dyDescent="0.25">
      <c r="E2326" s="26"/>
      <c r="F2326" s="26"/>
    </row>
    <row r="2327" spans="5:6" x14ac:dyDescent="0.25">
      <c r="E2327" s="26"/>
      <c r="F2327" s="26"/>
    </row>
    <row r="2328" spans="5:6" x14ac:dyDescent="0.25">
      <c r="E2328" s="26"/>
      <c r="F2328" s="26"/>
    </row>
    <row r="2329" spans="5:6" x14ac:dyDescent="0.25">
      <c r="E2329" s="26"/>
      <c r="F2329" s="26"/>
    </row>
    <row r="2330" spans="5:6" x14ac:dyDescent="0.25">
      <c r="E2330" s="26"/>
      <c r="F2330" s="26"/>
    </row>
    <row r="2331" spans="5:6" x14ac:dyDescent="0.25">
      <c r="E2331" s="26"/>
      <c r="F2331" s="26"/>
    </row>
    <row r="2332" spans="5:6" x14ac:dyDescent="0.25">
      <c r="E2332" s="26"/>
      <c r="F2332" s="26"/>
    </row>
    <row r="2333" spans="5:6" x14ac:dyDescent="0.25">
      <c r="E2333" s="26"/>
      <c r="F2333" s="26"/>
    </row>
    <row r="2334" spans="5:6" x14ac:dyDescent="0.25">
      <c r="E2334" s="26"/>
      <c r="F2334" s="26"/>
    </row>
    <row r="2335" spans="5:6" x14ac:dyDescent="0.25">
      <c r="E2335" s="26"/>
      <c r="F2335" s="26"/>
    </row>
    <row r="2336" spans="5:6" x14ac:dyDescent="0.25">
      <c r="E2336" s="26"/>
      <c r="F2336" s="26"/>
    </row>
    <row r="2337" spans="5:6" x14ac:dyDescent="0.25">
      <c r="E2337" s="26"/>
      <c r="F2337" s="26"/>
    </row>
    <row r="2338" spans="5:6" x14ac:dyDescent="0.25">
      <c r="E2338" s="26"/>
      <c r="F2338" s="26"/>
    </row>
    <row r="2339" spans="5:6" x14ac:dyDescent="0.25">
      <c r="E2339" s="26"/>
      <c r="F2339" s="26"/>
    </row>
    <row r="2340" spans="5:6" x14ac:dyDescent="0.25">
      <c r="E2340" s="26"/>
      <c r="F2340" s="26"/>
    </row>
    <row r="2341" spans="5:6" x14ac:dyDescent="0.25">
      <c r="E2341" s="26"/>
      <c r="F2341" s="26"/>
    </row>
    <row r="2342" spans="5:6" x14ac:dyDescent="0.25">
      <c r="E2342" s="26"/>
      <c r="F2342" s="26"/>
    </row>
    <row r="2343" spans="5:6" x14ac:dyDescent="0.25">
      <c r="E2343" s="26"/>
      <c r="F2343" s="26"/>
    </row>
    <row r="2344" spans="5:6" x14ac:dyDescent="0.25">
      <c r="E2344" s="26"/>
      <c r="F2344" s="26"/>
    </row>
    <row r="2345" spans="5:6" x14ac:dyDescent="0.25">
      <c r="E2345" s="26"/>
      <c r="F2345" s="26"/>
    </row>
    <row r="2346" spans="5:6" x14ac:dyDescent="0.25">
      <c r="E2346" s="26"/>
      <c r="F2346" s="26"/>
    </row>
    <row r="2347" spans="5:6" x14ac:dyDescent="0.25">
      <c r="E2347" s="26"/>
      <c r="F2347" s="26"/>
    </row>
    <row r="2348" spans="5:6" x14ac:dyDescent="0.25">
      <c r="E2348" s="26"/>
      <c r="F2348" s="26"/>
    </row>
    <row r="2349" spans="5:6" x14ac:dyDescent="0.25">
      <c r="E2349" s="26"/>
      <c r="F2349" s="26"/>
    </row>
    <row r="2350" spans="5:6" x14ac:dyDescent="0.25">
      <c r="E2350" s="26"/>
      <c r="F2350" s="26"/>
    </row>
    <row r="2351" spans="5:6" x14ac:dyDescent="0.25">
      <c r="E2351" s="26"/>
      <c r="F2351" s="26"/>
    </row>
    <row r="2352" spans="5:6" x14ac:dyDescent="0.25">
      <c r="E2352" s="26"/>
      <c r="F2352" s="26"/>
    </row>
    <row r="2353" spans="5:6" x14ac:dyDescent="0.25">
      <c r="E2353" s="26"/>
      <c r="F2353" s="26"/>
    </row>
    <row r="2354" spans="5:6" x14ac:dyDescent="0.25">
      <c r="E2354" s="26"/>
      <c r="F2354" s="26"/>
    </row>
    <row r="2355" spans="5:6" x14ac:dyDescent="0.25">
      <c r="E2355" s="26"/>
      <c r="F2355" s="26"/>
    </row>
    <row r="2356" spans="5:6" x14ac:dyDescent="0.25">
      <c r="E2356" s="26"/>
      <c r="F2356" s="26"/>
    </row>
    <row r="2357" spans="5:6" x14ac:dyDescent="0.25">
      <c r="E2357" s="26"/>
      <c r="F2357" s="26"/>
    </row>
    <row r="2358" spans="5:6" x14ac:dyDescent="0.25">
      <c r="E2358" s="26"/>
      <c r="F2358" s="26"/>
    </row>
    <row r="2359" spans="5:6" x14ac:dyDescent="0.25">
      <c r="E2359" s="26"/>
      <c r="F2359" s="26"/>
    </row>
    <row r="2360" spans="5:6" x14ac:dyDescent="0.25">
      <c r="E2360" s="26"/>
      <c r="F2360" s="26"/>
    </row>
    <row r="2361" spans="5:6" x14ac:dyDescent="0.25">
      <c r="E2361" s="26"/>
      <c r="F2361" s="26"/>
    </row>
    <row r="2362" spans="5:6" x14ac:dyDescent="0.25">
      <c r="E2362" s="26"/>
      <c r="F2362" s="26"/>
    </row>
    <row r="2363" spans="5:6" x14ac:dyDescent="0.25">
      <c r="E2363" s="26"/>
      <c r="F2363" s="26"/>
    </row>
    <row r="2364" spans="5:6" x14ac:dyDescent="0.25">
      <c r="E2364" s="26"/>
      <c r="F2364" s="26"/>
    </row>
    <row r="2365" spans="5:6" x14ac:dyDescent="0.25">
      <c r="E2365" s="26"/>
      <c r="F2365" s="26"/>
    </row>
    <row r="2366" spans="5:6" x14ac:dyDescent="0.25">
      <c r="E2366" s="26"/>
      <c r="F2366" s="26"/>
    </row>
    <row r="2367" spans="5:6" x14ac:dyDescent="0.25">
      <c r="E2367" s="26"/>
      <c r="F2367" s="26"/>
    </row>
    <row r="2368" spans="5:6" x14ac:dyDescent="0.25">
      <c r="E2368" s="26"/>
      <c r="F2368" s="26"/>
    </row>
    <row r="2369" spans="5:6" x14ac:dyDescent="0.25">
      <c r="E2369" s="26"/>
      <c r="F2369" s="26"/>
    </row>
    <row r="2370" spans="5:6" x14ac:dyDescent="0.25">
      <c r="E2370" s="26"/>
      <c r="F2370" s="26"/>
    </row>
    <row r="2371" spans="5:6" x14ac:dyDescent="0.25">
      <c r="E2371" s="26"/>
      <c r="F2371" s="26"/>
    </row>
    <row r="2372" spans="5:6" x14ac:dyDescent="0.25">
      <c r="E2372" s="26"/>
      <c r="F2372" s="26"/>
    </row>
    <row r="2373" spans="5:6" x14ac:dyDescent="0.25">
      <c r="E2373" s="26"/>
      <c r="F2373" s="26"/>
    </row>
    <row r="2374" spans="5:6" x14ac:dyDescent="0.25">
      <c r="E2374" s="26"/>
      <c r="F2374" s="26"/>
    </row>
    <row r="2375" spans="5:6" x14ac:dyDescent="0.25">
      <c r="E2375" s="26"/>
      <c r="F2375" s="26"/>
    </row>
    <row r="2376" spans="5:6" x14ac:dyDescent="0.25">
      <c r="E2376" s="26"/>
      <c r="F2376" s="26"/>
    </row>
    <row r="2377" spans="5:6" x14ac:dyDescent="0.25">
      <c r="E2377" s="26"/>
      <c r="F2377" s="26"/>
    </row>
    <row r="2378" spans="5:6" x14ac:dyDescent="0.25">
      <c r="E2378" s="26"/>
      <c r="F2378" s="26"/>
    </row>
    <row r="2379" spans="5:6" x14ac:dyDescent="0.25">
      <c r="E2379" s="26"/>
      <c r="F2379" s="26"/>
    </row>
    <row r="2380" spans="5:6" x14ac:dyDescent="0.25">
      <c r="E2380" s="26"/>
      <c r="F2380" s="26"/>
    </row>
    <row r="2381" spans="5:6" x14ac:dyDescent="0.25">
      <c r="E2381" s="26"/>
      <c r="F2381" s="26"/>
    </row>
    <row r="2382" spans="5:6" x14ac:dyDescent="0.25">
      <c r="E2382" s="26"/>
      <c r="F2382" s="26"/>
    </row>
    <row r="2383" spans="5:6" x14ac:dyDescent="0.25">
      <c r="E2383" s="26"/>
      <c r="F2383" s="26"/>
    </row>
    <row r="2384" spans="5:6" x14ac:dyDescent="0.25">
      <c r="E2384" s="26"/>
      <c r="F2384" s="26"/>
    </row>
    <row r="2385" spans="5:6" x14ac:dyDescent="0.25">
      <c r="E2385" s="26"/>
      <c r="F2385" s="26"/>
    </row>
    <row r="2386" spans="5:6" x14ac:dyDescent="0.25">
      <c r="E2386" s="26"/>
      <c r="F2386" s="26"/>
    </row>
    <row r="2387" spans="5:6" x14ac:dyDescent="0.25">
      <c r="E2387" s="26"/>
      <c r="F2387" s="26"/>
    </row>
    <row r="2388" spans="5:6" x14ac:dyDescent="0.25">
      <c r="E2388" s="26"/>
      <c r="F2388" s="26"/>
    </row>
    <row r="2389" spans="5:6" x14ac:dyDescent="0.25">
      <c r="E2389" s="26"/>
      <c r="F2389" s="26"/>
    </row>
    <row r="2390" spans="5:6" x14ac:dyDescent="0.25">
      <c r="E2390" s="26"/>
      <c r="F2390" s="26"/>
    </row>
    <row r="2391" spans="5:6" x14ac:dyDescent="0.25">
      <c r="E2391" s="26"/>
      <c r="F2391" s="26"/>
    </row>
    <row r="2392" spans="5:6" x14ac:dyDescent="0.25">
      <c r="E2392" s="26"/>
      <c r="F2392" s="26"/>
    </row>
    <row r="2393" spans="5:6" x14ac:dyDescent="0.25">
      <c r="E2393" s="26"/>
      <c r="F2393" s="26"/>
    </row>
    <row r="2394" spans="5:6" x14ac:dyDescent="0.25">
      <c r="E2394" s="26"/>
      <c r="F2394" s="26"/>
    </row>
    <row r="2395" spans="5:6" x14ac:dyDescent="0.25">
      <c r="E2395" s="26"/>
      <c r="F2395" s="26"/>
    </row>
    <row r="2396" spans="5:6" x14ac:dyDescent="0.25">
      <c r="E2396" s="26"/>
      <c r="F2396" s="26"/>
    </row>
    <row r="2397" spans="5:6" x14ac:dyDescent="0.25">
      <c r="E2397" s="26"/>
      <c r="F2397" s="26"/>
    </row>
    <row r="2398" spans="5:6" x14ac:dyDescent="0.25">
      <c r="E2398" s="26"/>
      <c r="F2398" s="26"/>
    </row>
    <row r="2399" spans="5:6" x14ac:dyDescent="0.25">
      <c r="E2399" s="26"/>
      <c r="F2399" s="26"/>
    </row>
    <row r="2400" spans="5:6" x14ac:dyDescent="0.25">
      <c r="E2400" s="26"/>
      <c r="F2400" s="26"/>
    </row>
    <row r="2401" spans="5:6" x14ac:dyDescent="0.25">
      <c r="E2401" s="26"/>
      <c r="F2401" s="26"/>
    </row>
    <row r="2402" spans="5:6" x14ac:dyDescent="0.25">
      <c r="E2402" s="26"/>
      <c r="F2402" s="26"/>
    </row>
    <row r="2403" spans="5:6" x14ac:dyDescent="0.25">
      <c r="E2403" s="26"/>
      <c r="F2403" s="26"/>
    </row>
    <row r="2404" spans="5:6" x14ac:dyDescent="0.25">
      <c r="E2404" s="26"/>
      <c r="F2404" s="26"/>
    </row>
    <row r="2405" spans="5:6" x14ac:dyDescent="0.25">
      <c r="E2405" s="26"/>
      <c r="F2405" s="26"/>
    </row>
    <row r="2406" spans="5:6" x14ac:dyDescent="0.25">
      <c r="E2406" s="26"/>
      <c r="F2406" s="26"/>
    </row>
    <row r="2407" spans="5:6" x14ac:dyDescent="0.25">
      <c r="E2407" s="26"/>
      <c r="F2407" s="26"/>
    </row>
    <row r="2408" spans="5:6" x14ac:dyDescent="0.25">
      <c r="E2408" s="26"/>
      <c r="F2408" s="26"/>
    </row>
    <row r="2409" spans="5:6" x14ac:dyDescent="0.25">
      <c r="E2409" s="26"/>
      <c r="F2409" s="26"/>
    </row>
    <row r="2410" spans="5:6" x14ac:dyDescent="0.25">
      <c r="E2410" s="26"/>
      <c r="F2410" s="26"/>
    </row>
    <row r="2411" spans="5:6" x14ac:dyDescent="0.25">
      <c r="E2411" s="26"/>
      <c r="F2411" s="26"/>
    </row>
    <row r="2412" spans="5:6" x14ac:dyDescent="0.25">
      <c r="E2412" s="26"/>
      <c r="F2412" s="26"/>
    </row>
    <row r="2413" spans="5:6" x14ac:dyDescent="0.25">
      <c r="E2413" s="26"/>
      <c r="F2413" s="26"/>
    </row>
    <row r="2414" spans="5:6" x14ac:dyDescent="0.25">
      <c r="E2414" s="26"/>
      <c r="F2414" s="26"/>
    </row>
    <row r="2415" spans="5:6" x14ac:dyDescent="0.25">
      <c r="E2415" s="26"/>
      <c r="F2415" s="26"/>
    </row>
    <row r="2416" spans="5:6" x14ac:dyDescent="0.25">
      <c r="E2416" s="26"/>
      <c r="F2416" s="26"/>
    </row>
    <row r="2417" spans="5:6" x14ac:dyDescent="0.25">
      <c r="E2417" s="26"/>
      <c r="F2417" s="26"/>
    </row>
    <row r="2418" spans="5:6" x14ac:dyDescent="0.25">
      <c r="E2418" s="26"/>
      <c r="F2418" s="26"/>
    </row>
    <row r="2419" spans="5:6" x14ac:dyDescent="0.25">
      <c r="E2419" s="26"/>
      <c r="F2419" s="26"/>
    </row>
    <row r="2420" spans="5:6" x14ac:dyDescent="0.25">
      <c r="E2420" s="26"/>
      <c r="F2420" s="26"/>
    </row>
    <row r="2421" spans="5:6" x14ac:dyDescent="0.25">
      <c r="E2421" s="26"/>
      <c r="F2421" s="26"/>
    </row>
    <row r="2422" spans="5:6" x14ac:dyDescent="0.25">
      <c r="E2422" s="26"/>
      <c r="F2422" s="26"/>
    </row>
    <row r="2423" spans="5:6" x14ac:dyDescent="0.25">
      <c r="E2423" s="26"/>
      <c r="F2423" s="26"/>
    </row>
    <row r="2424" spans="5:6" x14ac:dyDescent="0.25">
      <c r="E2424" s="26"/>
      <c r="F2424" s="26"/>
    </row>
    <row r="2425" spans="5:6" x14ac:dyDescent="0.25">
      <c r="E2425" s="26"/>
      <c r="F2425" s="26"/>
    </row>
    <row r="2426" spans="5:6" x14ac:dyDescent="0.25">
      <c r="E2426" s="26"/>
      <c r="F2426" s="26"/>
    </row>
    <row r="2427" spans="5:6" x14ac:dyDescent="0.25">
      <c r="E2427" s="26"/>
      <c r="F2427" s="26"/>
    </row>
    <row r="2428" spans="5:6" x14ac:dyDescent="0.25">
      <c r="E2428" s="26"/>
      <c r="F2428" s="26"/>
    </row>
    <row r="2429" spans="5:6" x14ac:dyDescent="0.25">
      <c r="E2429" s="26"/>
      <c r="F2429" s="26"/>
    </row>
    <row r="2430" spans="5:6" x14ac:dyDescent="0.25">
      <c r="E2430" s="26"/>
      <c r="F2430" s="26"/>
    </row>
    <row r="2431" spans="5:6" x14ac:dyDescent="0.25">
      <c r="E2431" s="26"/>
      <c r="F2431" s="26"/>
    </row>
    <row r="2432" spans="5:6" x14ac:dyDescent="0.25">
      <c r="E2432" s="26"/>
      <c r="F2432" s="26"/>
    </row>
    <row r="2433" spans="5:6" x14ac:dyDescent="0.25">
      <c r="E2433" s="26"/>
      <c r="F2433" s="26"/>
    </row>
    <row r="2434" spans="5:6" x14ac:dyDescent="0.25">
      <c r="E2434" s="26"/>
      <c r="F2434" s="26"/>
    </row>
    <row r="2435" spans="5:6" x14ac:dyDescent="0.25">
      <c r="E2435" s="26"/>
      <c r="F2435" s="26"/>
    </row>
    <row r="2436" spans="5:6" x14ac:dyDescent="0.25">
      <c r="E2436" s="26"/>
      <c r="F2436" s="26"/>
    </row>
    <row r="2437" spans="5:6" x14ac:dyDescent="0.25">
      <c r="E2437" s="26"/>
      <c r="F2437" s="26"/>
    </row>
    <row r="2438" spans="5:6" x14ac:dyDescent="0.25">
      <c r="E2438" s="26"/>
      <c r="F2438" s="26"/>
    </row>
    <row r="2439" spans="5:6" x14ac:dyDescent="0.25">
      <c r="E2439" s="26"/>
      <c r="F2439" s="26"/>
    </row>
    <row r="2440" spans="5:6" x14ac:dyDescent="0.25">
      <c r="E2440" s="26"/>
      <c r="F2440" s="26"/>
    </row>
    <row r="2441" spans="5:6" x14ac:dyDescent="0.25">
      <c r="E2441" s="26"/>
      <c r="F2441" s="26"/>
    </row>
    <row r="2442" spans="5:6" x14ac:dyDescent="0.25">
      <c r="E2442" s="26"/>
      <c r="F2442" s="26"/>
    </row>
    <row r="2443" spans="5:6" x14ac:dyDescent="0.25">
      <c r="E2443" s="26"/>
      <c r="F2443" s="26"/>
    </row>
    <row r="2444" spans="5:6" x14ac:dyDescent="0.25">
      <c r="E2444" s="26"/>
      <c r="F2444" s="26"/>
    </row>
    <row r="2445" spans="5:6" x14ac:dyDescent="0.25">
      <c r="E2445" s="26"/>
      <c r="F2445" s="26"/>
    </row>
    <row r="2446" spans="5:6" x14ac:dyDescent="0.25">
      <c r="E2446" s="26"/>
      <c r="F2446" s="26"/>
    </row>
    <row r="2447" spans="5:6" x14ac:dyDescent="0.25">
      <c r="E2447" s="26"/>
      <c r="F2447" s="26"/>
    </row>
    <row r="2448" spans="5:6" x14ac:dyDescent="0.25">
      <c r="E2448" s="26"/>
      <c r="F2448" s="26"/>
    </row>
    <row r="2449" spans="5:6" x14ac:dyDescent="0.25">
      <c r="E2449" s="26"/>
      <c r="F2449" s="26"/>
    </row>
    <row r="2450" spans="5:6" x14ac:dyDescent="0.25">
      <c r="E2450" s="26"/>
      <c r="F2450" s="26"/>
    </row>
    <row r="2451" spans="5:6" x14ac:dyDescent="0.25">
      <c r="E2451" s="26"/>
      <c r="F2451" s="26"/>
    </row>
    <row r="2452" spans="5:6" x14ac:dyDescent="0.25">
      <c r="E2452" s="26"/>
      <c r="F2452" s="26"/>
    </row>
    <row r="2453" spans="5:6" x14ac:dyDescent="0.25">
      <c r="E2453" s="26"/>
      <c r="F2453" s="26"/>
    </row>
    <row r="2454" spans="5:6" x14ac:dyDescent="0.25">
      <c r="E2454" s="26"/>
      <c r="F2454" s="26"/>
    </row>
    <row r="2455" spans="5:6" x14ac:dyDescent="0.25">
      <c r="E2455" s="26"/>
      <c r="F2455" s="26"/>
    </row>
    <row r="2456" spans="5:6" x14ac:dyDescent="0.25">
      <c r="E2456" s="26"/>
      <c r="F2456" s="26"/>
    </row>
    <row r="2457" spans="5:6" x14ac:dyDescent="0.25">
      <c r="E2457" s="26"/>
      <c r="F2457" s="26"/>
    </row>
    <row r="2458" spans="5:6" x14ac:dyDescent="0.25">
      <c r="E2458" s="26"/>
      <c r="F2458" s="26"/>
    </row>
    <row r="2459" spans="5:6" x14ac:dyDescent="0.25">
      <c r="E2459" s="26"/>
      <c r="F2459" s="26"/>
    </row>
    <row r="2460" spans="5:6" x14ac:dyDescent="0.25">
      <c r="E2460" s="26"/>
      <c r="F2460" s="26"/>
    </row>
    <row r="2461" spans="5:6" x14ac:dyDescent="0.25">
      <c r="E2461" s="26"/>
      <c r="F2461" s="26"/>
    </row>
    <row r="2462" spans="5:6" x14ac:dyDescent="0.25">
      <c r="E2462" s="26"/>
      <c r="F2462" s="26"/>
    </row>
    <row r="2463" spans="5:6" x14ac:dyDescent="0.25">
      <c r="E2463" s="26"/>
      <c r="F2463" s="26"/>
    </row>
    <row r="2464" spans="5:6" x14ac:dyDescent="0.25">
      <c r="E2464" s="26"/>
      <c r="F2464" s="26"/>
    </row>
    <row r="2465" spans="5:6" x14ac:dyDescent="0.25">
      <c r="E2465" s="26"/>
      <c r="F2465" s="26"/>
    </row>
    <row r="2466" spans="5:6" x14ac:dyDescent="0.25">
      <c r="E2466" s="26"/>
      <c r="F2466" s="26"/>
    </row>
    <row r="2467" spans="5:6" x14ac:dyDescent="0.25">
      <c r="E2467" s="26"/>
      <c r="F2467" s="26"/>
    </row>
    <row r="2468" spans="5:6" x14ac:dyDescent="0.25">
      <c r="E2468" s="26"/>
      <c r="F2468" s="26"/>
    </row>
    <row r="2469" spans="5:6" x14ac:dyDescent="0.25">
      <c r="E2469" s="26"/>
      <c r="F2469" s="26"/>
    </row>
    <row r="2470" spans="5:6" x14ac:dyDescent="0.25">
      <c r="E2470" s="26"/>
      <c r="F2470" s="26"/>
    </row>
    <row r="2471" spans="5:6" x14ac:dyDescent="0.25">
      <c r="E2471" s="26"/>
      <c r="F2471" s="26"/>
    </row>
    <row r="2472" spans="5:6" x14ac:dyDescent="0.25">
      <c r="E2472" s="26"/>
      <c r="F2472" s="26"/>
    </row>
    <row r="2473" spans="5:6" x14ac:dyDescent="0.25">
      <c r="E2473" s="26"/>
      <c r="F2473" s="26"/>
    </row>
    <row r="2474" spans="5:6" x14ac:dyDescent="0.25">
      <c r="E2474" s="26"/>
      <c r="F2474" s="26"/>
    </row>
    <row r="2475" spans="5:6" x14ac:dyDescent="0.25">
      <c r="E2475" s="26"/>
      <c r="F2475" s="26"/>
    </row>
    <row r="2476" spans="5:6" x14ac:dyDescent="0.25">
      <c r="E2476" s="26"/>
      <c r="F2476" s="26"/>
    </row>
    <row r="2477" spans="5:6" x14ac:dyDescent="0.25">
      <c r="E2477" s="26"/>
      <c r="F2477" s="26"/>
    </row>
    <row r="2478" spans="5:6" x14ac:dyDescent="0.25">
      <c r="E2478" s="26"/>
      <c r="F2478" s="26"/>
    </row>
    <row r="2479" spans="5:6" x14ac:dyDescent="0.25">
      <c r="E2479" s="26"/>
      <c r="F2479" s="26"/>
    </row>
    <row r="2480" spans="5:6" x14ac:dyDescent="0.25">
      <c r="E2480" s="26"/>
      <c r="F2480" s="26"/>
    </row>
    <row r="2481" spans="5:6" x14ac:dyDescent="0.25">
      <c r="E2481" s="26"/>
      <c r="F2481" s="26"/>
    </row>
    <row r="2482" spans="5:6" x14ac:dyDescent="0.25">
      <c r="E2482" s="26"/>
      <c r="F2482" s="26"/>
    </row>
    <row r="2483" spans="5:6" x14ac:dyDescent="0.25">
      <c r="E2483" s="26"/>
      <c r="F2483" s="26"/>
    </row>
    <row r="2484" spans="5:6" x14ac:dyDescent="0.25">
      <c r="E2484" s="26"/>
      <c r="F2484" s="26"/>
    </row>
    <row r="2485" spans="5:6" x14ac:dyDescent="0.25">
      <c r="E2485" s="26"/>
      <c r="F2485" s="26"/>
    </row>
    <row r="2486" spans="5:6" x14ac:dyDescent="0.25">
      <c r="E2486" s="26"/>
      <c r="F2486" s="26"/>
    </row>
    <row r="2487" spans="5:6" x14ac:dyDescent="0.25">
      <c r="E2487" s="26"/>
      <c r="F2487" s="26"/>
    </row>
    <row r="2488" spans="5:6" x14ac:dyDescent="0.25">
      <c r="E2488" s="26"/>
      <c r="F2488" s="26"/>
    </row>
    <row r="2489" spans="5:6" x14ac:dyDescent="0.25">
      <c r="E2489" s="26"/>
      <c r="F2489" s="26"/>
    </row>
    <row r="2490" spans="5:6" x14ac:dyDescent="0.25">
      <c r="E2490" s="26"/>
      <c r="F2490" s="26"/>
    </row>
    <row r="2491" spans="5:6" x14ac:dyDescent="0.25">
      <c r="E2491" s="26"/>
      <c r="F2491" s="26"/>
    </row>
    <row r="2492" spans="5:6" x14ac:dyDescent="0.25">
      <c r="E2492" s="26"/>
      <c r="F2492" s="26"/>
    </row>
    <row r="2493" spans="5:6" x14ac:dyDescent="0.25">
      <c r="E2493" s="26"/>
      <c r="F2493" s="26"/>
    </row>
    <row r="2494" spans="5:6" x14ac:dyDescent="0.25">
      <c r="E2494" s="26"/>
      <c r="F2494" s="26"/>
    </row>
    <row r="2495" spans="5:6" x14ac:dyDescent="0.25">
      <c r="E2495" s="26"/>
      <c r="F2495" s="26"/>
    </row>
    <row r="2496" spans="5:6" x14ac:dyDescent="0.25">
      <c r="E2496" s="26"/>
      <c r="F2496" s="26"/>
    </row>
    <row r="2497" spans="5:6" x14ac:dyDescent="0.25">
      <c r="E2497" s="26"/>
      <c r="F2497" s="26"/>
    </row>
    <row r="2498" spans="5:6" x14ac:dyDescent="0.25">
      <c r="E2498" s="26"/>
      <c r="F2498" s="26"/>
    </row>
    <row r="2499" spans="5:6" x14ac:dyDescent="0.25">
      <c r="E2499" s="26"/>
      <c r="F2499" s="26"/>
    </row>
    <row r="2500" spans="5:6" x14ac:dyDescent="0.25">
      <c r="E2500" s="26"/>
      <c r="F2500" s="26"/>
    </row>
    <row r="2501" spans="5:6" x14ac:dyDescent="0.25">
      <c r="E2501" s="26"/>
      <c r="F2501" s="26"/>
    </row>
    <row r="2502" spans="5:6" x14ac:dyDescent="0.25">
      <c r="E2502" s="26"/>
      <c r="F2502" s="26"/>
    </row>
    <row r="2503" spans="5:6" x14ac:dyDescent="0.25">
      <c r="E2503" s="26"/>
      <c r="F2503" s="26"/>
    </row>
    <row r="2504" spans="5:6" x14ac:dyDescent="0.25">
      <c r="E2504" s="26"/>
      <c r="F2504" s="26"/>
    </row>
    <row r="2505" spans="5:6" x14ac:dyDescent="0.25">
      <c r="E2505" s="26"/>
      <c r="F2505" s="26"/>
    </row>
    <row r="2506" spans="5:6" x14ac:dyDescent="0.25">
      <c r="E2506" s="26"/>
      <c r="F2506" s="26"/>
    </row>
    <row r="2507" spans="5:6" x14ac:dyDescent="0.25">
      <c r="E2507" s="26"/>
      <c r="F2507" s="26"/>
    </row>
    <row r="2508" spans="5:6" x14ac:dyDescent="0.25">
      <c r="E2508" s="26"/>
      <c r="F2508" s="26"/>
    </row>
    <row r="2509" spans="5:6" x14ac:dyDescent="0.25">
      <c r="E2509" s="26"/>
      <c r="F2509" s="26"/>
    </row>
    <row r="2510" spans="5:6" x14ac:dyDescent="0.25">
      <c r="E2510" s="26"/>
      <c r="F2510" s="26"/>
    </row>
    <row r="2511" spans="5:6" x14ac:dyDescent="0.25">
      <c r="E2511" s="26"/>
      <c r="F2511" s="26"/>
    </row>
    <row r="2512" spans="5:6" x14ac:dyDescent="0.25">
      <c r="E2512" s="26"/>
      <c r="F2512" s="26"/>
    </row>
    <row r="2513" spans="5:6" x14ac:dyDescent="0.25">
      <c r="E2513" s="26"/>
      <c r="F2513" s="26"/>
    </row>
    <row r="2514" spans="5:6" x14ac:dyDescent="0.25">
      <c r="E2514" s="26"/>
      <c r="F2514" s="26"/>
    </row>
    <row r="2515" spans="5:6" x14ac:dyDescent="0.25">
      <c r="E2515" s="26"/>
      <c r="F2515" s="26"/>
    </row>
    <row r="2516" spans="5:6" x14ac:dyDescent="0.25">
      <c r="E2516" s="26"/>
      <c r="F2516" s="26"/>
    </row>
    <row r="2517" spans="5:6" x14ac:dyDescent="0.25">
      <c r="E2517" s="26"/>
      <c r="F2517" s="26"/>
    </row>
    <row r="2518" spans="5:6" x14ac:dyDescent="0.25">
      <c r="E2518" s="26"/>
      <c r="F2518" s="26"/>
    </row>
    <row r="2519" spans="5:6" x14ac:dyDescent="0.25">
      <c r="E2519" s="26"/>
      <c r="F2519" s="26"/>
    </row>
    <row r="2520" spans="5:6" x14ac:dyDescent="0.25">
      <c r="E2520" s="26"/>
      <c r="F2520" s="26"/>
    </row>
    <row r="2521" spans="5:6" x14ac:dyDescent="0.25">
      <c r="E2521" s="26"/>
      <c r="F2521" s="26"/>
    </row>
    <row r="2522" spans="5:6" x14ac:dyDescent="0.25">
      <c r="E2522" s="26"/>
      <c r="F2522" s="26"/>
    </row>
    <row r="2523" spans="5:6" x14ac:dyDescent="0.25">
      <c r="E2523" s="26"/>
      <c r="F2523" s="26"/>
    </row>
    <row r="2524" spans="5:6" x14ac:dyDescent="0.25">
      <c r="E2524" s="26"/>
      <c r="F2524" s="26"/>
    </row>
    <row r="2525" spans="5:6" x14ac:dyDescent="0.25">
      <c r="E2525" s="26"/>
      <c r="F2525" s="26"/>
    </row>
    <row r="2526" spans="5:6" x14ac:dyDescent="0.25">
      <c r="E2526" s="26"/>
      <c r="F2526" s="26"/>
    </row>
    <row r="2527" spans="5:6" x14ac:dyDescent="0.25">
      <c r="E2527" s="26"/>
      <c r="F2527" s="26"/>
    </row>
    <row r="2528" spans="5:6" x14ac:dyDescent="0.25">
      <c r="E2528" s="26"/>
      <c r="F2528" s="26"/>
    </row>
    <row r="2529" spans="5:6" x14ac:dyDescent="0.25">
      <c r="E2529" s="26"/>
      <c r="F2529" s="26"/>
    </row>
    <row r="2530" spans="5:6" x14ac:dyDescent="0.25">
      <c r="E2530" s="26"/>
      <c r="F2530" s="26"/>
    </row>
    <row r="2531" spans="5:6" x14ac:dyDescent="0.25">
      <c r="E2531" s="26"/>
      <c r="F2531" s="26"/>
    </row>
    <row r="2532" spans="5:6" x14ac:dyDescent="0.25">
      <c r="E2532" s="26"/>
      <c r="F2532" s="26"/>
    </row>
    <row r="2533" spans="5:6" x14ac:dyDescent="0.25">
      <c r="E2533" s="26"/>
      <c r="F2533" s="26"/>
    </row>
    <row r="2534" spans="5:6" x14ac:dyDescent="0.25">
      <c r="E2534" s="26"/>
      <c r="F2534" s="26"/>
    </row>
    <row r="2535" spans="5:6" x14ac:dyDescent="0.25">
      <c r="E2535" s="26"/>
      <c r="F2535" s="26"/>
    </row>
    <row r="2536" spans="5:6" x14ac:dyDescent="0.25">
      <c r="E2536" s="26"/>
      <c r="F2536" s="26"/>
    </row>
    <row r="2537" spans="5:6" x14ac:dyDescent="0.25">
      <c r="E2537" s="26"/>
      <c r="F2537" s="26"/>
    </row>
    <row r="2538" spans="5:6" x14ac:dyDescent="0.25">
      <c r="E2538" s="26"/>
      <c r="F2538" s="26"/>
    </row>
    <row r="2539" spans="5:6" x14ac:dyDescent="0.25">
      <c r="E2539" s="26"/>
      <c r="F2539" s="26"/>
    </row>
    <row r="2540" spans="5:6" x14ac:dyDescent="0.25">
      <c r="E2540" s="26"/>
      <c r="F2540" s="26"/>
    </row>
    <row r="2541" spans="5:6" x14ac:dyDescent="0.25">
      <c r="E2541" s="26"/>
      <c r="F2541" s="26"/>
    </row>
    <row r="2542" spans="5:6" x14ac:dyDescent="0.25">
      <c r="E2542" s="26"/>
      <c r="F2542" s="26"/>
    </row>
    <row r="2543" spans="5:6" x14ac:dyDescent="0.25">
      <c r="E2543" s="26"/>
      <c r="F2543" s="26"/>
    </row>
    <row r="2544" spans="5:6" x14ac:dyDescent="0.25">
      <c r="E2544" s="26"/>
      <c r="F2544" s="26"/>
    </row>
    <row r="2545" spans="5:6" x14ac:dyDescent="0.25">
      <c r="E2545" s="26"/>
      <c r="F2545" s="26"/>
    </row>
    <row r="2546" spans="5:6" x14ac:dyDescent="0.25">
      <c r="E2546" s="26"/>
      <c r="F2546" s="26"/>
    </row>
    <row r="2547" spans="5:6" x14ac:dyDescent="0.25">
      <c r="E2547" s="26"/>
      <c r="F2547" s="26"/>
    </row>
    <row r="2548" spans="5:6" x14ac:dyDescent="0.25">
      <c r="E2548" s="26"/>
      <c r="F2548" s="26"/>
    </row>
    <row r="2549" spans="5:6" x14ac:dyDescent="0.25">
      <c r="E2549" s="26"/>
      <c r="F2549" s="26"/>
    </row>
    <row r="2550" spans="5:6" x14ac:dyDescent="0.25">
      <c r="E2550" s="26"/>
      <c r="F2550" s="26"/>
    </row>
    <row r="2551" spans="5:6" x14ac:dyDescent="0.25">
      <c r="E2551" s="26"/>
      <c r="F2551" s="26"/>
    </row>
    <row r="2552" spans="5:6" x14ac:dyDescent="0.25">
      <c r="E2552" s="26"/>
      <c r="F2552" s="26"/>
    </row>
    <row r="2553" spans="5:6" x14ac:dyDescent="0.25">
      <c r="E2553" s="26"/>
      <c r="F2553" s="26"/>
    </row>
    <row r="2554" spans="5:6" x14ac:dyDescent="0.25">
      <c r="E2554" s="26"/>
      <c r="F2554" s="26"/>
    </row>
    <row r="2555" spans="5:6" x14ac:dyDescent="0.25">
      <c r="E2555" s="26"/>
      <c r="F2555" s="26"/>
    </row>
    <row r="2556" spans="5:6" x14ac:dyDescent="0.25">
      <c r="E2556" s="26"/>
      <c r="F2556" s="26"/>
    </row>
    <row r="2557" spans="5:6" x14ac:dyDescent="0.25">
      <c r="E2557" s="26"/>
      <c r="F2557" s="26"/>
    </row>
    <row r="2558" spans="5:6" x14ac:dyDescent="0.25">
      <c r="E2558" s="26"/>
      <c r="F2558" s="26"/>
    </row>
    <row r="2559" spans="5:6" x14ac:dyDescent="0.25">
      <c r="E2559" s="26"/>
      <c r="F2559" s="26"/>
    </row>
    <row r="2560" spans="5:6" x14ac:dyDescent="0.25">
      <c r="E2560" s="26"/>
      <c r="F2560" s="26"/>
    </row>
    <row r="2561" spans="5:6" x14ac:dyDescent="0.25">
      <c r="E2561" s="26"/>
      <c r="F2561" s="26"/>
    </row>
    <row r="2562" spans="5:6" x14ac:dyDescent="0.25">
      <c r="E2562" s="26"/>
      <c r="F2562" s="26"/>
    </row>
    <row r="2563" spans="5:6" x14ac:dyDescent="0.25">
      <c r="E2563" s="26"/>
      <c r="F2563" s="26"/>
    </row>
    <row r="2564" spans="5:6" x14ac:dyDescent="0.25">
      <c r="E2564" s="26"/>
      <c r="F2564" s="26"/>
    </row>
    <row r="2565" spans="5:6" x14ac:dyDescent="0.25">
      <c r="E2565" s="26"/>
      <c r="F2565" s="26"/>
    </row>
    <row r="2566" spans="5:6" x14ac:dyDescent="0.25">
      <c r="E2566" s="26"/>
      <c r="F2566" s="26"/>
    </row>
    <row r="2567" spans="5:6" x14ac:dyDescent="0.25">
      <c r="E2567" s="26"/>
      <c r="F2567" s="26"/>
    </row>
    <row r="2568" spans="5:6" x14ac:dyDescent="0.25">
      <c r="E2568" s="26"/>
      <c r="F2568" s="26"/>
    </row>
    <row r="2569" spans="5:6" x14ac:dyDescent="0.25">
      <c r="E2569" s="26"/>
      <c r="F2569" s="26"/>
    </row>
    <row r="2570" spans="5:6" x14ac:dyDescent="0.25">
      <c r="E2570" s="26"/>
      <c r="F2570" s="26"/>
    </row>
    <row r="2571" spans="5:6" x14ac:dyDescent="0.25">
      <c r="E2571" s="26"/>
      <c r="F2571" s="26"/>
    </row>
    <row r="2572" spans="5:6" x14ac:dyDescent="0.25">
      <c r="E2572" s="26"/>
      <c r="F2572" s="26"/>
    </row>
    <row r="2573" spans="5:6" x14ac:dyDescent="0.25">
      <c r="E2573" s="26"/>
      <c r="F2573" s="26"/>
    </row>
    <row r="2574" spans="5:6" x14ac:dyDescent="0.25">
      <c r="E2574" s="26"/>
      <c r="F2574" s="26"/>
    </row>
    <row r="2575" spans="5:6" x14ac:dyDescent="0.25">
      <c r="E2575" s="26"/>
      <c r="F2575" s="26"/>
    </row>
    <row r="2576" spans="5:6" x14ac:dyDescent="0.25">
      <c r="E2576" s="26"/>
      <c r="F2576" s="26"/>
    </row>
    <row r="2577" spans="5:6" x14ac:dyDescent="0.25">
      <c r="E2577" s="26"/>
      <c r="F2577" s="26"/>
    </row>
    <row r="2578" spans="5:6" x14ac:dyDescent="0.25">
      <c r="E2578" s="26"/>
      <c r="F2578" s="26"/>
    </row>
    <row r="2579" spans="5:6" x14ac:dyDescent="0.25">
      <c r="E2579" s="26"/>
      <c r="F2579" s="26"/>
    </row>
    <row r="2580" spans="5:6" x14ac:dyDescent="0.25">
      <c r="E2580" s="26"/>
      <c r="F2580" s="26"/>
    </row>
    <row r="2581" spans="5:6" x14ac:dyDescent="0.25">
      <c r="E2581" s="26"/>
      <c r="F2581" s="26"/>
    </row>
    <row r="2582" spans="5:6" x14ac:dyDescent="0.25">
      <c r="E2582" s="26"/>
      <c r="F2582" s="26"/>
    </row>
    <row r="2583" spans="5:6" x14ac:dyDescent="0.25">
      <c r="E2583" s="26"/>
      <c r="F2583" s="26"/>
    </row>
    <row r="2584" spans="5:6" x14ac:dyDescent="0.25">
      <c r="E2584" s="26"/>
      <c r="F2584" s="26"/>
    </row>
    <row r="2585" spans="5:6" x14ac:dyDescent="0.25">
      <c r="E2585" s="26"/>
      <c r="F2585" s="26"/>
    </row>
    <row r="2586" spans="5:6" x14ac:dyDescent="0.25">
      <c r="E2586" s="26"/>
      <c r="F2586" s="26"/>
    </row>
    <row r="2587" spans="5:6" x14ac:dyDescent="0.25">
      <c r="E2587" s="26"/>
      <c r="F2587" s="26"/>
    </row>
    <row r="2588" spans="5:6" x14ac:dyDescent="0.25">
      <c r="E2588" s="26"/>
      <c r="F2588" s="26"/>
    </row>
    <row r="2589" spans="5:6" x14ac:dyDescent="0.25">
      <c r="E2589" s="26"/>
      <c r="F2589" s="26"/>
    </row>
    <row r="2590" spans="5:6" x14ac:dyDescent="0.25">
      <c r="E2590" s="26"/>
      <c r="F2590" s="26"/>
    </row>
    <row r="2591" spans="5:6" x14ac:dyDescent="0.25">
      <c r="E2591" s="26"/>
      <c r="F2591" s="26"/>
    </row>
    <row r="2592" spans="5:6" x14ac:dyDescent="0.25">
      <c r="E2592" s="26"/>
      <c r="F2592" s="26"/>
    </row>
    <row r="2593" spans="5:6" x14ac:dyDescent="0.25">
      <c r="E2593" s="26"/>
      <c r="F2593" s="26"/>
    </row>
    <row r="2594" spans="5:6" x14ac:dyDescent="0.25">
      <c r="E2594" s="26"/>
      <c r="F2594" s="26"/>
    </row>
    <row r="2595" spans="5:6" x14ac:dyDescent="0.25">
      <c r="E2595" s="26"/>
      <c r="F2595" s="26"/>
    </row>
    <row r="2596" spans="5:6" x14ac:dyDescent="0.25">
      <c r="E2596" s="26"/>
      <c r="F2596" s="26"/>
    </row>
    <row r="2597" spans="5:6" x14ac:dyDescent="0.25">
      <c r="E2597" s="26"/>
      <c r="F2597" s="26"/>
    </row>
    <row r="2598" spans="5:6" x14ac:dyDescent="0.25">
      <c r="E2598" s="26"/>
      <c r="F2598" s="26"/>
    </row>
    <row r="2599" spans="5:6" x14ac:dyDescent="0.25">
      <c r="E2599" s="26"/>
      <c r="F2599" s="26"/>
    </row>
    <row r="2600" spans="5:6" x14ac:dyDescent="0.25">
      <c r="E2600" s="26"/>
      <c r="F2600" s="26"/>
    </row>
    <row r="2601" spans="5:6" x14ac:dyDescent="0.25">
      <c r="E2601" s="26"/>
      <c r="F2601" s="26"/>
    </row>
    <row r="2602" spans="5:6" x14ac:dyDescent="0.25">
      <c r="E2602" s="26"/>
      <c r="F2602" s="26"/>
    </row>
    <row r="2603" spans="5:6" x14ac:dyDescent="0.25">
      <c r="E2603" s="26"/>
      <c r="F2603" s="26"/>
    </row>
    <row r="2604" spans="5:6" x14ac:dyDescent="0.25">
      <c r="E2604" s="26"/>
      <c r="F2604" s="26"/>
    </row>
    <row r="2605" spans="5:6" x14ac:dyDescent="0.25">
      <c r="E2605" s="26"/>
      <c r="F2605" s="26"/>
    </row>
    <row r="2606" spans="5:6" x14ac:dyDescent="0.25">
      <c r="E2606" s="26"/>
      <c r="F2606" s="26"/>
    </row>
    <row r="2607" spans="5:6" x14ac:dyDescent="0.25">
      <c r="E2607" s="26"/>
      <c r="F2607" s="26"/>
    </row>
    <row r="2608" spans="5:6" x14ac:dyDescent="0.25">
      <c r="E2608" s="26"/>
      <c r="F2608" s="26"/>
    </row>
    <row r="2609" spans="5:6" x14ac:dyDescent="0.25">
      <c r="E2609" s="26"/>
      <c r="F2609" s="26"/>
    </row>
    <row r="2610" spans="5:6" x14ac:dyDescent="0.25">
      <c r="E2610" s="26"/>
      <c r="F2610" s="26"/>
    </row>
    <row r="2611" spans="5:6" x14ac:dyDescent="0.25">
      <c r="E2611" s="26"/>
      <c r="F2611" s="26"/>
    </row>
    <row r="2612" spans="5:6" x14ac:dyDescent="0.25">
      <c r="E2612" s="26"/>
      <c r="F2612" s="26"/>
    </row>
    <row r="2613" spans="5:6" x14ac:dyDescent="0.25">
      <c r="E2613" s="26"/>
      <c r="F2613" s="26"/>
    </row>
    <row r="2614" spans="5:6" x14ac:dyDescent="0.25">
      <c r="E2614" s="26"/>
      <c r="F2614" s="26"/>
    </row>
    <row r="2615" spans="5:6" x14ac:dyDescent="0.25">
      <c r="E2615" s="26"/>
      <c r="F2615" s="26"/>
    </row>
    <row r="2616" spans="5:6" x14ac:dyDescent="0.25">
      <c r="E2616" s="26"/>
      <c r="F2616" s="26"/>
    </row>
    <row r="2617" spans="5:6" x14ac:dyDescent="0.25">
      <c r="E2617" s="26"/>
      <c r="F2617" s="26"/>
    </row>
    <row r="2618" spans="5:6" x14ac:dyDescent="0.25">
      <c r="E2618" s="26"/>
      <c r="F2618" s="26"/>
    </row>
    <row r="2619" spans="5:6" x14ac:dyDescent="0.25">
      <c r="E2619" s="26"/>
      <c r="F2619" s="26"/>
    </row>
    <row r="2620" spans="5:6" x14ac:dyDescent="0.25">
      <c r="E2620" s="26"/>
      <c r="F2620" s="26"/>
    </row>
    <row r="2621" spans="5:6" x14ac:dyDescent="0.25">
      <c r="E2621" s="26"/>
      <c r="F2621" s="26"/>
    </row>
    <row r="2622" spans="5:6" x14ac:dyDescent="0.25">
      <c r="E2622" s="26"/>
      <c r="F2622" s="26"/>
    </row>
    <row r="2623" spans="5:6" x14ac:dyDescent="0.25">
      <c r="E2623" s="26"/>
      <c r="F2623" s="26"/>
    </row>
    <row r="2624" spans="5:6" x14ac:dyDescent="0.25">
      <c r="E2624" s="26"/>
      <c r="F2624" s="26"/>
    </row>
    <row r="2625" spans="5:6" x14ac:dyDescent="0.25">
      <c r="E2625" s="26"/>
      <c r="F2625" s="26"/>
    </row>
    <row r="2626" spans="5:6" x14ac:dyDescent="0.25">
      <c r="E2626" s="26"/>
      <c r="F2626" s="26"/>
    </row>
    <row r="2627" spans="5:6" x14ac:dyDescent="0.25">
      <c r="E2627" s="26"/>
      <c r="F2627" s="26"/>
    </row>
    <row r="2628" spans="5:6" x14ac:dyDescent="0.25">
      <c r="E2628" s="26"/>
      <c r="F2628" s="26"/>
    </row>
    <row r="2629" spans="5:6" x14ac:dyDescent="0.25">
      <c r="E2629" s="26"/>
      <c r="F2629" s="26"/>
    </row>
    <row r="2630" spans="5:6" x14ac:dyDescent="0.25">
      <c r="E2630" s="26"/>
      <c r="F2630" s="26"/>
    </row>
    <row r="2631" spans="5:6" x14ac:dyDescent="0.25">
      <c r="E2631" s="26"/>
      <c r="F2631" s="26"/>
    </row>
    <row r="2632" spans="5:6" x14ac:dyDescent="0.25">
      <c r="E2632" s="26"/>
      <c r="F2632" s="26"/>
    </row>
    <row r="2633" spans="5:6" x14ac:dyDescent="0.25">
      <c r="E2633" s="26"/>
      <c r="F2633" s="26"/>
    </row>
    <row r="2634" spans="5:6" x14ac:dyDescent="0.25">
      <c r="E2634" s="26"/>
      <c r="F2634" s="26"/>
    </row>
    <row r="2635" spans="5:6" x14ac:dyDescent="0.25">
      <c r="E2635" s="26"/>
      <c r="F2635" s="26"/>
    </row>
    <row r="2636" spans="5:6" x14ac:dyDescent="0.25">
      <c r="E2636" s="26"/>
      <c r="F2636" s="26"/>
    </row>
    <row r="2637" spans="5:6" x14ac:dyDescent="0.25">
      <c r="E2637" s="26"/>
      <c r="F2637" s="26"/>
    </row>
    <row r="2638" spans="5:6" x14ac:dyDescent="0.25">
      <c r="E2638" s="26"/>
      <c r="F2638" s="26"/>
    </row>
    <row r="2639" spans="5:6" x14ac:dyDescent="0.25">
      <c r="E2639" s="26"/>
      <c r="F2639" s="26"/>
    </row>
    <row r="2640" spans="5:6" x14ac:dyDescent="0.25">
      <c r="E2640" s="26"/>
      <c r="F2640" s="26"/>
    </row>
    <row r="2641" spans="5:6" x14ac:dyDescent="0.25">
      <c r="E2641" s="26"/>
      <c r="F2641" s="26"/>
    </row>
    <row r="2642" spans="5:6" x14ac:dyDescent="0.25">
      <c r="E2642" s="26"/>
      <c r="F2642" s="26"/>
    </row>
    <row r="2643" spans="5:6" x14ac:dyDescent="0.25">
      <c r="E2643" s="26"/>
      <c r="F2643" s="26"/>
    </row>
    <row r="2644" spans="5:6" x14ac:dyDescent="0.25">
      <c r="E2644" s="26"/>
      <c r="F2644" s="26"/>
    </row>
    <row r="2645" spans="5:6" x14ac:dyDescent="0.25">
      <c r="E2645" s="26"/>
      <c r="F2645" s="26"/>
    </row>
    <row r="2646" spans="5:6" x14ac:dyDescent="0.25">
      <c r="E2646" s="26"/>
      <c r="F2646" s="26"/>
    </row>
    <row r="2647" spans="5:6" x14ac:dyDescent="0.25">
      <c r="E2647" s="26"/>
      <c r="F2647" s="26"/>
    </row>
    <row r="2648" spans="5:6" x14ac:dyDescent="0.25">
      <c r="E2648" s="26"/>
      <c r="F2648" s="26"/>
    </row>
    <row r="2649" spans="5:6" x14ac:dyDescent="0.25">
      <c r="E2649" s="26"/>
      <c r="F2649" s="26"/>
    </row>
    <row r="2650" spans="5:6" x14ac:dyDescent="0.25">
      <c r="E2650" s="26"/>
      <c r="F2650" s="26"/>
    </row>
    <row r="2651" spans="5:6" x14ac:dyDescent="0.25">
      <c r="E2651" s="26"/>
      <c r="F2651" s="26"/>
    </row>
    <row r="2652" spans="5:6" x14ac:dyDescent="0.25">
      <c r="E2652" s="26"/>
      <c r="F2652" s="26"/>
    </row>
    <row r="2653" spans="5:6" x14ac:dyDescent="0.25">
      <c r="E2653" s="26"/>
      <c r="F2653" s="26"/>
    </row>
    <row r="2654" spans="5:6" x14ac:dyDescent="0.25">
      <c r="E2654" s="26"/>
      <c r="F2654" s="26"/>
    </row>
    <row r="2655" spans="5:6" x14ac:dyDescent="0.25">
      <c r="E2655" s="26"/>
      <c r="F2655" s="26"/>
    </row>
    <row r="2656" spans="5:6" x14ac:dyDescent="0.25">
      <c r="E2656" s="26"/>
      <c r="F2656" s="26"/>
    </row>
    <row r="2657" spans="5:6" x14ac:dyDescent="0.25">
      <c r="E2657" s="26"/>
      <c r="F2657" s="26"/>
    </row>
    <row r="2658" spans="5:6" x14ac:dyDescent="0.25">
      <c r="E2658" s="26"/>
      <c r="F2658" s="26"/>
    </row>
    <row r="2659" spans="5:6" x14ac:dyDescent="0.25">
      <c r="E2659" s="26"/>
      <c r="F2659" s="26"/>
    </row>
    <row r="2660" spans="5:6" x14ac:dyDescent="0.25">
      <c r="E2660" s="26"/>
      <c r="F2660" s="26"/>
    </row>
    <row r="2661" spans="5:6" x14ac:dyDescent="0.25">
      <c r="E2661" s="26"/>
      <c r="F2661" s="26"/>
    </row>
    <row r="2662" spans="5:6" x14ac:dyDescent="0.25">
      <c r="E2662" s="26"/>
      <c r="F2662" s="26"/>
    </row>
    <row r="2663" spans="5:6" x14ac:dyDescent="0.25">
      <c r="E2663" s="26"/>
      <c r="F2663" s="26"/>
    </row>
    <row r="2664" spans="5:6" x14ac:dyDescent="0.25">
      <c r="E2664" s="26"/>
      <c r="F2664" s="26"/>
    </row>
    <row r="2665" spans="5:6" x14ac:dyDescent="0.25">
      <c r="E2665" s="26"/>
      <c r="F2665" s="26"/>
    </row>
    <row r="2666" spans="5:6" x14ac:dyDescent="0.25">
      <c r="E2666" s="26"/>
      <c r="F2666" s="26"/>
    </row>
    <row r="2667" spans="5:6" x14ac:dyDescent="0.25">
      <c r="E2667" s="26"/>
      <c r="F2667" s="26"/>
    </row>
    <row r="2668" spans="5:6" x14ac:dyDescent="0.25">
      <c r="E2668" s="26"/>
      <c r="F2668" s="26"/>
    </row>
    <row r="2669" spans="5:6" x14ac:dyDescent="0.25">
      <c r="E2669" s="26"/>
      <c r="F2669" s="26"/>
    </row>
    <row r="2670" spans="5:6" x14ac:dyDescent="0.25">
      <c r="E2670" s="26"/>
      <c r="F2670" s="26"/>
    </row>
    <row r="2671" spans="5:6" x14ac:dyDescent="0.25">
      <c r="E2671" s="26"/>
      <c r="F2671" s="26"/>
    </row>
    <row r="2672" spans="5:6" x14ac:dyDescent="0.25">
      <c r="E2672" s="26"/>
      <c r="F2672" s="26"/>
    </row>
    <row r="2673" spans="5:6" x14ac:dyDescent="0.25">
      <c r="E2673" s="26"/>
      <c r="F2673" s="26"/>
    </row>
    <row r="2674" spans="5:6" x14ac:dyDescent="0.25">
      <c r="E2674" s="26"/>
      <c r="F2674" s="26"/>
    </row>
    <row r="2675" spans="5:6" x14ac:dyDescent="0.25">
      <c r="E2675" s="26"/>
      <c r="F2675" s="26"/>
    </row>
    <row r="2676" spans="5:6" x14ac:dyDescent="0.25">
      <c r="E2676" s="26"/>
      <c r="F2676" s="26"/>
    </row>
    <row r="2677" spans="5:6" x14ac:dyDescent="0.25">
      <c r="E2677" s="26"/>
      <c r="F2677" s="26"/>
    </row>
    <row r="2678" spans="5:6" x14ac:dyDescent="0.25">
      <c r="E2678" s="26"/>
      <c r="F2678" s="26"/>
    </row>
    <row r="2679" spans="5:6" x14ac:dyDescent="0.25">
      <c r="E2679" s="26"/>
      <c r="F2679" s="26"/>
    </row>
    <row r="2680" spans="5:6" x14ac:dyDescent="0.25">
      <c r="E2680" s="26"/>
      <c r="F2680" s="26"/>
    </row>
    <row r="2681" spans="5:6" x14ac:dyDescent="0.25">
      <c r="E2681" s="26"/>
      <c r="F2681" s="26"/>
    </row>
    <row r="2682" spans="5:6" x14ac:dyDescent="0.25">
      <c r="E2682" s="26"/>
      <c r="F2682" s="26"/>
    </row>
    <row r="2683" spans="5:6" x14ac:dyDescent="0.25">
      <c r="E2683" s="26"/>
      <c r="F2683" s="26"/>
    </row>
    <row r="2684" spans="5:6" x14ac:dyDescent="0.25">
      <c r="E2684" s="26"/>
      <c r="F2684" s="26"/>
    </row>
    <row r="2685" spans="5:6" x14ac:dyDescent="0.25">
      <c r="E2685" s="26"/>
      <c r="F2685" s="26"/>
    </row>
    <row r="2686" spans="5:6" x14ac:dyDescent="0.25">
      <c r="E2686" s="26"/>
      <c r="F2686" s="26"/>
    </row>
    <row r="2687" spans="5:6" x14ac:dyDescent="0.25">
      <c r="E2687" s="26"/>
      <c r="F2687" s="26"/>
    </row>
    <row r="2688" spans="5:6" x14ac:dyDescent="0.25">
      <c r="E2688" s="26"/>
      <c r="F2688" s="26"/>
    </row>
    <row r="2689" spans="5:6" x14ac:dyDescent="0.25">
      <c r="E2689" s="26"/>
      <c r="F2689" s="26"/>
    </row>
    <row r="2690" spans="5:6" x14ac:dyDescent="0.25">
      <c r="E2690" s="26"/>
      <c r="F2690" s="26"/>
    </row>
    <row r="2691" spans="5:6" x14ac:dyDescent="0.25">
      <c r="E2691" s="26"/>
      <c r="F2691" s="26"/>
    </row>
    <row r="2692" spans="5:6" x14ac:dyDescent="0.25">
      <c r="E2692" s="26"/>
      <c r="F2692" s="26"/>
    </row>
    <row r="2693" spans="5:6" x14ac:dyDescent="0.25">
      <c r="E2693" s="26"/>
      <c r="F2693" s="26"/>
    </row>
    <row r="2694" spans="5:6" x14ac:dyDescent="0.25">
      <c r="E2694" s="26"/>
      <c r="F2694" s="26"/>
    </row>
    <row r="2695" spans="5:6" x14ac:dyDescent="0.25">
      <c r="E2695" s="26"/>
      <c r="F2695" s="26"/>
    </row>
    <row r="2696" spans="5:6" x14ac:dyDescent="0.25">
      <c r="E2696" s="26"/>
      <c r="F2696" s="26"/>
    </row>
    <row r="2697" spans="5:6" x14ac:dyDescent="0.25">
      <c r="E2697" s="26"/>
      <c r="F2697" s="26"/>
    </row>
    <row r="2698" spans="5:6" x14ac:dyDescent="0.25">
      <c r="E2698" s="26"/>
      <c r="F2698" s="26"/>
    </row>
    <row r="2699" spans="5:6" x14ac:dyDescent="0.25">
      <c r="E2699" s="26"/>
      <c r="F2699" s="26"/>
    </row>
    <row r="2700" spans="5:6" x14ac:dyDescent="0.25">
      <c r="E2700" s="26"/>
      <c r="F2700" s="26"/>
    </row>
    <row r="2701" spans="5:6" x14ac:dyDescent="0.25">
      <c r="E2701" s="26"/>
      <c r="F2701" s="26"/>
    </row>
    <row r="2702" spans="5:6" x14ac:dyDescent="0.25">
      <c r="E2702" s="26"/>
      <c r="F2702" s="26"/>
    </row>
    <row r="2703" spans="5:6" x14ac:dyDescent="0.25">
      <c r="E2703" s="26"/>
      <c r="F2703" s="26"/>
    </row>
    <row r="2704" spans="5:6" x14ac:dyDescent="0.25">
      <c r="E2704" s="26"/>
      <c r="F2704" s="26"/>
    </row>
    <row r="2705" spans="5:6" x14ac:dyDescent="0.25">
      <c r="E2705" s="26"/>
      <c r="F2705" s="26"/>
    </row>
    <row r="2706" spans="5:6" x14ac:dyDescent="0.25">
      <c r="E2706" s="26"/>
      <c r="F2706" s="26"/>
    </row>
    <row r="2707" spans="5:6" x14ac:dyDescent="0.25">
      <c r="E2707" s="26"/>
      <c r="F2707" s="26"/>
    </row>
    <row r="2708" spans="5:6" x14ac:dyDescent="0.25">
      <c r="E2708" s="26"/>
      <c r="F2708" s="26"/>
    </row>
    <row r="2709" spans="5:6" x14ac:dyDescent="0.25">
      <c r="E2709" s="26"/>
      <c r="F2709" s="26"/>
    </row>
    <row r="2710" spans="5:6" x14ac:dyDescent="0.25">
      <c r="E2710" s="26"/>
      <c r="F2710" s="26"/>
    </row>
    <row r="2711" spans="5:6" x14ac:dyDescent="0.25">
      <c r="E2711" s="26"/>
      <c r="F2711" s="26"/>
    </row>
    <row r="2712" spans="5:6" x14ac:dyDescent="0.25">
      <c r="E2712" s="26"/>
      <c r="F2712" s="26"/>
    </row>
    <row r="2713" spans="5:6" x14ac:dyDescent="0.25">
      <c r="E2713" s="26"/>
      <c r="F2713" s="26"/>
    </row>
    <row r="2714" spans="5:6" x14ac:dyDescent="0.25">
      <c r="E2714" s="26"/>
      <c r="F2714" s="26"/>
    </row>
    <row r="2715" spans="5:6" x14ac:dyDescent="0.25">
      <c r="E2715" s="26"/>
      <c r="F2715" s="26"/>
    </row>
    <row r="2716" spans="5:6" x14ac:dyDescent="0.25">
      <c r="E2716" s="26"/>
      <c r="F2716" s="26"/>
    </row>
    <row r="2717" spans="5:6" x14ac:dyDescent="0.25">
      <c r="E2717" s="26"/>
      <c r="F2717" s="26"/>
    </row>
    <row r="2718" spans="5:6" x14ac:dyDescent="0.25">
      <c r="E2718" s="26"/>
      <c r="F2718" s="26"/>
    </row>
    <row r="2719" spans="5:6" x14ac:dyDescent="0.25">
      <c r="E2719" s="26"/>
      <c r="F2719" s="26"/>
    </row>
    <row r="2720" spans="5:6" x14ac:dyDescent="0.25">
      <c r="E2720" s="26"/>
      <c r="F2720" s="26"/>
    </row>
    <row r="2721" spans="5:6" x14ac:dyDescent="0.25">
      <c r="E2721" s="26"/>
      <c r="F2721" s="26"/>
    </row>
    <row r="2722" spans="5:6" x14ac:dyDescent="0.25">
      <c r="E2722" s="26"/>
      <c r="F2722" s="26"/>
    </row>
    <row r="2723" spans="5:6" x14ac:dyDescent="0.25">
      <c r="E2723" s="26"/>
      <c r="F2723" s="26"/>
    </row>
    <row r="2724" spans="5:6" x14ac:dyDescent="0.25">
      <c r="E2724" s="26"/>
      <c r="F2724" s="26"/>
    </row>
    <row r="2725" spans="5:6" x14ac:dyDescent="0.25">
      <c r="E2725" s="26"/>
      <c r="F2725" s="26"/>
    </row>
    <row r="2726" spans="5:6" x14ac:dyDescent="0.25">
      <c r="E2726" s="26"/>
      <c r="F2726" s="26"/>
    </row>
    <row r="2727" spans="5:6" x14ac:dyDescent="0.25">
      <c r="E2727" s="26"/>
      <c r="F2727" s="26"/>
    </row>
    <row r="2728" spans="5:6" x14ac:dyDescent="0.25">
      <c r="E2728" s="26"/>
      <c r="F2728" s="26"/>
    </row>
    <row r="2729" spans="5:6" x14ac:dyDescent="0.25">
      <c r="E2729" s="26"/>
      <c r="F2729" s="26"/>
    </row>
    <row r="2730" spans="5:6" x14ac:dyDescent="0.25">
      <c r="E2730" s="26"/>
      <c r="F2730" s="26"/>
    </row>
    <row r="2731" spans="5:6" x14ac:dyDescent="0.25">
      <c r="E2731" s="26"/>
      <c r="F2731" s="26"/>
    </row>
    <row r="2732" spans="5:6" x14ac:dyDescent="0.25">
      <c r="E2732" s="26"/>
      <c r="F2732" s="26"/>
    </row>
    <row r="2733" spans="5:6" x14ac:dyDescent="0.25">
      <c r="E2733" s="26"/>
      <c r="F2733" s="26"/>
    </row>
    <row r="2734" spans="5:6" x14ac:dyDescent="0.25">
      <c r="E2734" s="26"/>
      <c r="F2734" s="26"/>
    </row>
    <row r="2735" spans="5:6" x14ac:dyDescent="0.25">
      <c r="E2735" s="26"/>
      <c r="F2735" s="26"/>
    </row>
    <row r="2736" spans="5:6" x14ac:dyDescent="0.25">
      <c r="E2736" s="26"/>
      <c r="F2736" s="26"/>
    </row>
    <row r="2737" spans="5:6" x14ac:dyDescent="0.25">
      <c r="E2737" s="26"/>
      <c r="F2737" s="26"/>
    </row>
    <row r="2738" spans="5:6" x14ac:dyDescent="0.25">
      <c r="E2738" s="26"/>
      <c r="F2738" s="26"/>
    </row>
    <row r="2739" spans="5:6" x14ac:dyDescent="0.25">
      <c r="E2739" s="26"/>
      <c r="F2739" s="26"/>
    </row>
    <row r="2740" spans="5:6" x14ac:dyDescent="0.25">
      <c r="E2740" s="26"/>
      <c r="F2740" s="26"/>
    </row>
    <row r="2741" spans="5:6" x14ac:dyDescent="0.25">
      <c r="E2741" s="26"/>
      <c r="F2741" s="26"/>
    </row>
    <row r="2742" spans="5:6" x14ac:dyDescent="0.25">
      <c r="E2742" s="26"/>
      <c r="F2742" s="26"/>
    </row>
    <row r="2743" spans="5:6" x14ac:dyDescent="0.25">
      <c r="E2743" s="26"/>
      <c r="F2743" s="26"/>
    </row>
    <row r="2744" spans="5:6" x14ac:dyDescent="0.25">
      <c r="E2744" s="26"/>
      <c r="F2744" s="26"/>
    </row>
    <row r="2745" spans="5:6" x14ac:dyDescent="0.25">
      <c r="E2745" s="26"/>
      <c r="F2745" s="26"/>
    </row>
    <row r="2746" spans="5:6" x14ac:dyDescent="0.25">
      <c r="E2746" s="26"/>
      <c r="F2746" s="26"/>
    </row>
    <row r="2747" spans="5:6" x14ac:dyDescent="0.25">
      <c r="E2747" s="26"/>
      <c r="F2747" s="26"/>
    </row>
    <row r="2748" spans="5:6" x14ac:dyDescent="0.25">
      <c r="E2748" s="26"/>
      <c r="F2748" s="26"/>
    </row>
    <row r="2749" spans="5:6" x14ac:dyDescent="0.25">
      <c r="E2749" s="26"/>
      <c r="F2749" s="26"/>
    </row>
    <row r="2750" spans="5:6" x14ac:dyDescent="0.25">
      <c r="E2750" s="26"/>
      <c r="F2750" s="26"/>
    </row>
    <row r="2751" spans="5:6" x14ac:dyDescent="0.25">
      <c r="E2751" s="26"/>
      <c r="F2751" s="26"/>
    </row>
    <row r="2752" spans="5:6" x14ac:dyDescent="0.25">
      <c r="E2752" s="26"/>
      <c r="F2752" s="26"/>
    </row>
    <row r="2753" spans="5:6" x14ac:dyDescent="0.25">
      <c r="E2753" s="26"/>
      <c r="F2753" s="26"/>
    </row>
    <row r="2754" spans="5:6" x14ac:dyDescent="0.25">
      <c r="E2754" s="26"/>
      <c r="F2754" s="26"/>
    </row>
    <row r="2755" spans="5:6" x14ac:dyDescent="0.25">
      <c r="E2755" s="26"/>
      <c r="F2755" s="26"/>
    </row>
    <row r="2756" spans="5:6" x14ac:dyDescent="0.25">
      <c r="E2756" s="26"/>
      <c r="F2756" s="26"/>
    </row>
    <row r="2757" spans="5:6" x14ac:dyDescent="0.25">
      <c r="E2757" s="26"/>
      <c r="F2757" s="26"/>
    </row>
    <row r="2758" spans="5:6" x14ac:dyDescent="0.25">
      <c r="E2758" s="26"/>
      <c r="F2758" s="26"/>
    </row>
    <row r="2759" spans="5:6" x14ac:dyDescent="0.25">
      <c r="E2759" s="26"/>
      <c r="F2759" s="26"/>
    </row>
    <row r="2760" spans="5:6" x14ac:dyDescent="0.25">
      <c r="E2760" s="26"/>
      <c r="F2760" s="26"/>
    </row>
    <row r="2761" spans="5:6" x14ac:dyDescent="0.25">
      <c r="E2761" s="26"/>
      <c r="F2761" s="26"/>
    </row>
    <row r="2762" spans="5:6" x14ac:dyDescent="0.25">
      <c r="E2762" s="26"/>
      <c r="F2762" s="26"/>
    </row>
    <row r="2763" spans="5:6" x14ac:dyDescent="0.25">
      <c r="E2763" s="26"/>
      <c r="F2763" s="26"/>
    </row>
    <row r="2764" spans="5:6" x14ac:dyDescent="0.25">
      <c r="E2764" s="26"/>
      <c r="F2764" s="26"/>
    </row>
    <row r="2765" spans="5:6" x14ac:dyDescent="0.25">
      <c r="E2765" s="26"/>
      <c r="F2765" s="26"/>
    </row>
    <row r="2766" spans="5:6" x14ac:dyDescent="0.25">
      <c r="E2766" s="26"/>
      <c r="F2766" s="26"/>
    </row>
    <row r="2767" spans="5:6" x14ac:dyDescent="0.25">
      <c r="E2767" s="26"/>
      <c r="F2767" s="26"/>
    </row>
    <row r="2768" spans="5:6" x14ac:dyDescent="0.25">
      <c r="E2768" s="26"/>
      <c r="F2768" s="26"/>
    </row>
    <row r="2769" spans="5:6" x14ac:dyDescent="0.25">
      <c r="E2769" s="26"/>
      <c r="F2769" s="26"/>
    </row>
    <row r="2770" spans="5:6" x14ac:dyDescent="0.25">
      <c r="E2770" s="26"/>
      <c r="F2770" s="26"/>
    </row>
    <row r="2771" spans="5:6" x14ac:dyDescent="0.25">
      <c r="E2771" s="26"/>
      <c r="F2771" s="26"/>
    </row>
    <row r="2772" spans="5:6" x14ac:dyDescent="0.25">
      <c r="E2772" s="26"/>
      <c r="F2772" s="26"/>
    </row>
    <row r="2773" spans="5:6" x14ac:dyDescent="0.25">
      <c r="E2773" s="26"/>
      <c r="F2773" s="26"/>
    </row>
    <row r="2774" spans="5:6" x14ac:dyDescent="0.25">
      <c r="E2774" s="26"/>
      <c r="F2774" s="26"/>
    </row>
    <row r="2775" spans="5:6" x14ac:dyDescent="0.25">
      <c r="E2775" s="26"/>
      <c r="F2775" s="26"/>
    </row>
    <row r="2776" spans="5:6" x14ac:dyDescent="0.25">
      <c r="E2776" s="26"/>
      <c r="F2776" s="26"/>
    </row>
    <row r="2777" spans="5:6" x14ac:dyDescent="0.25">
      <c r="E2777" s="26"/>
      <c r="F2777" s="26"/>
    </row>
    <row r="2778" spans="5:6" x14ac:dyDescent="0.25">
      <c r="E2778" s="26"/>
      <c r="F2778" s="26"/>
    </row>
    <row r="2779" spans="5:6" x14ac:dyDescent="0.25">
      <c r="E2779" s="26"/>
      <c r="F2779" s="26"/>
    </row>
    <row r="2780" spans="5:6" x14ac:dyDescent="0.25">
      <c r="E2780" s="26"/>
      <c r="F2780" s="26"/>
    </row>
    <row r="2781" spans="5:6" x14ac:dyDescent="0.25">
      <c r="E2781" s="26"/>
      <c r="F2781" s="26"/>
    </row>
    <row r="2782" spans="5:6" x14ac:dyDescent="0.25">
      <c r="E2782" s="26"/>
      <c r="F2782" s="26"/>
    </row>
    <row r="2783" spans="5:6" x14ac:dyDescent="0.25">
      <c r="E2783" s="26"/>
      <c r="F2783" s="26"/>
    </row>
    <row r="2784" spans="5:6" x14ac:dyDescent="0.25">
      <c r="E2784" s="26"/>
      <c r="F2784" s="26"/>
    </row>
    <row r="2785" spans="5:6" x14ac:dyDescent="0.25">
      <c r="E2785" s="26"/>
      <c r="F2785" s="26"/>
    </row>
    <row r="2786" spans="5:6" x14ac:dyDescent="0.25">
      <c r="E2786" s="26"/>
      <c r="F2786" s="26"/>
    </row>
    <row r="2787" spans="5:6" x14ac:dyDescent="0.25">
      <c r="E2787" s="26"/>
      <c r="F2787" s="26"/>
    </row>
    <row r="2788" spans="5:6" x14ac:dyDescent="0.25">
      <c r="E2788" s="26"/>
      <c r="F2788" s="26"/>
    </row>
    <row r="2789" spans="5:6" x14ac:dyDescent="0.25">
      <c r="E2789" s="26"/>
      <c r="F2789" s="26"/>
    </row>
    <row r="2790" spans="5:6" x14ac:dyDescent="0.25">
      <c r="E2790" s="26"/>
      <c r="F2790" s="26"/>
    </row>
    <row r="2791" spans="5:6" x14ac:dyDescent="0.25">
      <c r="E2791" s="26"/>
      <c r="F2791" s="26"/>
    </row>
    <row r="2792" spans="5:6" x14ac:dyDescent="0.25">
      <c r="E2792" s="26"/>
      <c r="F2792" s="26"/>
    </row>
    <row r="2793" spans="5:6" x14ac:dyDescent="0.25">
      <c r="E2793" s="26"/>
      <c r="F2793" s="26"/>
    </row>
    <row r="2794" spans="5:6" x14ac:dyDescent="0.25">
      <c r="E2794" s="26"/>
      <c r="F2794" s="26"/>
    </row>
    <row r="2795" spans="5:6" x14ac:dyDescent="0.25">
      <c r="E2795" s="26"/>
      <c r="F2795" s="26"/>
    </row>
    <row r="2796" spans="5:6" x14ac:dyDescent="0.25">
      <c r="E2796" s="26"/>
      <c r="F2796" s="26"/>
    </row>
    <row r="2797" spans="5:6" x14ac:dyDescent="0.25">
      <c r="E2797" s="26"/>
      <c r="F2797" s="26"/>
    </row>
    <row r="2798" spans="5:6" x14ac:dyDescent="0.25">
      <c r="E2798" s="26"/>
      <c r="F2798" s="26"/>
    </row>
    <row r="2799" spans="5:6" x14ac:dyDescent="0.25">
      <c r="E2799" s="26"/>
      <c r="F2799" s="26"/>
    </row>
    <row r="2800" spans="5:6" x14ac:dyDescent="0.25">
      <c r="E2800" s="26"/>
      <c r="F2800" s="26"/>
    </row>
    <row r="2801" spans="5:6" x14ac:dyDescent="0.25">
      <c r="E2801" s="26"/>
      <c r="F2801" s="26"/>
    </row>
    <row r="2802" spans="5:6" x14ac:dyDescent="0.25">
      <c r="E2802" s="26"/>
      <c r="F2802" s="26"/>
    </row>
    <row r="2803" spans="5:6" x14ac:dyDescent="0.25">
      <c r="E2803" s="26"/>
      <c r="F2803" s="26"/>
    </row>
    <row r="2804" spans="5:6" x14ac:dyDescent="0.25">
      <c r="E2804" s="26"/>
      <c r="F2804" s="26"/>
    </row>
    <row r="2805" spans="5:6" x14ac:dyDescent="0.25">
      <c r="E2805" s="26"/>
      <c r="F2805" s="26"/>
    </row>
    <row r="2806" spans="5:6" x14ac:dyDescent="0.25">
      <c r="E2806" s="26"/>
      <c r="F2806" s="26"/>
    </row>
    <row r="2807" spans="5:6" x14ac:dyDescent="0.25">
      <c r="E2807" s="26"/>
      <c r="F2807" s="26"/>
    </row>
    <row r="2808" spans="5:6" x14ac:dyDescent="0.25">
      <c r="E2808" s="26"/>
      <c r="F2808" s="26"/>
    </row>
    <row r="2809" spans="5:6" x14ac:dyDescent="0.25">
      <c r="E2809" s="26"/>
      <c r="F2809" s="26"/>
    </row>
    <row r="2810" spans="5:6" x14ac:dyDescent="0.25">
      <c r="E2810" s="26"/>
      <c r="F2810" s="26"/>
    </row>
    <row r="2811" spans="5:6" x14ac:dyDescent="0.25">
      <c r="E2811" s="26"/>
      <c r="F2811" s="26"/>
    </row>
    <row r="2812" spans="5:6" x14ac:dyDescent="0.25">
      <c r="E2812" s="26"/>
      <c r="F2812" s="26"/>
    </row>
    <row r="2813" spans="5:6" x14ac:dyDescent="0.25">
      <c r="E2813" s="26"/>
      <c r="F2813" s="26"/>
    </row>
    <row r="2814" spans="5:6" x14ac:dyDescent="0.25">
      <c r="E2814" s="26"/>
      <c r="F2814" s="26"/>
    </row>
    <row r="2815" spans="5:6" x14ac:dyDescent="0.25">
      <c r="E2815" s="26"/>
      <c r="F2815" s="26"/>
    </row>
    <row r="2816" spans="5:6" x14ac:dyDescent="0.25">
      <c r="E2816" s="26"/>
      <c r="F2816" s="26"/>
    </row>
    <row r="2817" spans="5:6" x14ac:dyDescent="0.25">
      <c r="E2817" s="26"/>
      <c r="F2817" s="26"/>
    </row>
    <row r="2818" spans="5:6" x14ac:dyDescent="0.25">
      <c r="E2818" s="26"/>
      <c r="F2818" s="26"/>
    </row>
    <row r="2819" spans="5:6" x14ac:dyDescent="0.25">
      <c r="E2819" s="26"/>
      <c r="F2819" s="26"/>
    </row>
    <row r="2820" spans="5:6" x14ac:dyDescent="0.25">
      <c r="E2820" s="26"/>
      <c r="F2820" s="26"/>
    </row>
    <row r="2821" spans="5:6" x14ac:dyDescent="0.25">
      <c r="E2821" s="26"/>
      <c r="F2821" s="26"/>
    </row>
    <row r="2822" spans="5:6" x14ac:dyDescent="0.25">
      <c r="E2822" s="26"/>
      <c r="F2822" s="26"/>
    </row>
    <row r="2823" spans="5:6" x14ac:dyDescent="0.25">
      <c r="E2823" s="26"/>
      <c r="F2823" s="26"/>
    </row>
    <row r="2824" spans="5:6" x14ac:dyDescent="0.25">
      <c r="E2824" s="26"/>
      <c r="F2824" s="26"/>
    </row>
    <row r="2825" spans="5:6" x14ac:dyDescent="0.25">
      <c r="E2825" s="26"/>
      <c r="F2825" s="26"/>
    </row>
    <row r="2826" spans="5:6" x14ac:dyDescent="0.25">
      <c r="E2826" s="26"/>
      <c r="F2826" s="26"/>
    </row>
    <row r="2827" spans="5:6" x14ac:dyDescent="0.25">
      <c r="E2827" s="26"/>
      <c r="F2827" s="26"/>
    </row>
    <row r="2828" spans="5:6" x14ac:dyDescent="0.25">
      <c r="E2828" s="26"/>
      <c r="F2828" s="26"/>
    </row>
    <row r="2829" spans="5:6" x14ac:dyDescent="0.25">
      <c r="E2829" s="26"/>
      <c r="F2829" s="26"/>
    </row>
    <row r="2830" spans="5:6" x14ac:dyDescent="0.25">
      <c r="E2830" s="26"/>
      <c r="F2830" s="26"/>
    </row>
    <row r="2831" spans="5:6" x14ac:dyDescent="0.25">
      <c r="E2831" s="26"/>
      <c r="F2831" s="26"/>
    </row>
    <row r="2832" spans="5:6" x14ac:dyDescent="0.25">
      <c r="E2832" s="26"/>
      <c r="F2832" s="26"/>
    </row>
    <row r="2833" spans="5:6" x14ac:dyDescent="0.25">
      <c r="E2833" s="26"/>
      <c r="F2833" s="26"/>
    </row>
    <row r="2834" spans="5:6" x14ac:dyDescent="0.25">
      <c r="E2834" s="26"/>
      <c r="F2834" s="26"/>
    </row>
    <row r="2835" spans="5:6" x14ac:dyDescent="0.25">
      <c r="E2835" s="26"/>
      <c r="F2835" s="26"/>
    </row>
    <row r="2836" spans="5:6" x14ac:dyDescent="0.25">
      <c r="E2836" s="26"/>
      <c r="F2836" s="26"/>
    </row>
    <row r="2837" spans="5:6" x14ac:dyDescent="0.25">
      <c r="E2837" s="26"/>
      <c r="F2837" s="26"/>
    </row>
    <row r="2838" spans="5:6" x14ac:dyDescent="0.25">
      <c r="E2838" s="26"/>
      <c r="F2838" s="26"/>
    </row>
    <row r="2839" spans="5:6" x14ac:dyDescent="0.25">
      <c r="E2839" s="26"/>
      <c r="F2839" s="26"/>
    </row>
    <row r="2840" spans="5:6" x14ac:dyDescent="0.25">
      <c r="E2840" s="26"/>
      <c r="F2840" s="26"/>
    </row>
    <row r="2841" spans="5:6" x14ac:dyDescent="0.25">
      <c r="E2841" s="26"/>
      <c r="F2841" s="26"/>
    </row>
    <row r="2842" spans="5:6" x14ac:dyDescent="0.25">
      <c r="E2842" s="26"/>
      <c r="F2842" s="26"/>
    </row>
    <row r="2843" spans="5:6" x14ac:dyDescent="0.25">
      <c r="E2843" s="26"/>
      <c r="F2843" s="26"/>
    </row>
    <row r="2844" spans="5:6" x14ac:dyDescent="0.25">
      <c r="E2844" s="26"/>
      <c r="F2844" s="26"/>
    </row>
    <row r="2845" spans="5:6" x14ac:dyDescent="0.25">
      <c r="E2845" s="26"/>
      <c r="F2845" s="26"/>
    </row>
    <row r="2846" spans="5:6" x14ac:dyDescent="0.25">
      <c r="E2846" s="26"/>
      <c r="F2846" s="26"/>
    </row>
    <row r="2847" spans="5:6" x14ac:dyDescent="0.25">
      <c r="E2847" s="26"/>
      <c r="F2847" s="26"/>
    </row>
    <row r="2848" spans="5:6" x14ac:dyDescent="0.25">
      <c r="E2848" s="26"/>
      <c r="F2848" s="26"/>
    </row>
    <row r="2849" spans="5:6" x14ac:dyDescent="0.25">
      <c r="E2849" s="26"/>
      <c r="F2849" s="26"/>
    </row>
    <row r="2850" spans="5:6" x14ac:dyDescent="0.25">
      <c r="E2850" s="26"/>
      <c r="F2850" s="26"/>
    </row>
    <row r="2851" spans="5:6" x14ac:dyDescent="0.25">
      <c r="E2851" s="26"/>
      <c r="F2851" s="26"/>
    </row>
    <row r="2852" spans="5:6" x14ac:dyDescent="0.25">
      <c r="E2852" s="26"/>
      <c r="F2852" s="26"/>
    </row>
    <row r="2853" spans="5:6" x14ac:dyDescent="0.25">
      <c r="E2853" s="26"/>
      <c r="F2853" s="26"/>
    </row>
    <row r="2854" spans="5:6" x14ac:dyDescent="0.25">
      <c r="E2854" s="26"/>
      <c r="F2854" s="26"/>
    </row>
    <row r="2855" spans="5:6" x14ac:dyDescent="0.25">
      <c r="E2855" s="26"/>
      <c r="F2855" s="26"/>
    </row>
    <row r="2856" spans="5:6" x14ac:dyDescent="0.25">
      <c r="E2856" s="26"/>
      <c r="F2856" s="26"/>
    </row>
    <row r="2857" spans="5:6" x14ac:dyDescent="0.25">
      <c r="E2857" s="26"/>
      <c r="F2857" s="26"/>
    </row>
    <row r="2858" spans="5:6" x14ac:dyDescent="0.25">
      <c r="E2858" s="26"/>
      <c r="F2858" s="26"/>
    </row>
    <row r="2859" spans="5:6" x14ac:dyDescent="0.25">
      <c r="E2859" s="26"/>
      <c r="F2859" s="26"/>
    </row>
    <row r="2860" spans="5:6" x14ac:dyDescent="0.25">
      <c r="E2860" s="26"/>
      <c r="F2860" s="26"/>
    </row>
    <row r="2861" spans="5:6" x14ac:dyDescent="0.25">
      <c r="E2861" s="26"/>
      <c r="F2861" s="26"/>
    </row>
    <row r="2862" spans="5:6" x14ac:dyDescent="0.25">
      <c r="E2862" s="26"/>
      <c r="F2862" s="26"/>
    </row>
    <row r="2863" spans="5:6" x14ac:dyDescent="0.25">
      <c r="E2863" s="26"/>
      <c r="F2863" s="26"/>
    </row>
    <row r="2864" spans="5:6" x14ac:dyDescent="0.25">
      <c r="E2864" s="26"/>
      <c r="F2864" s="26"/>
    </row>
    <row r="2865" spans="5:6" x14ac:dyDescent="0.25">
      <c r="E2865" s="26"/>
      <c r="F2865" s="26"/>
    </row>
    <row r="2866" spans="5:6" x14ac:dyDescent="0.25">
      <c r="E2866" s="26"/>
      <c r="F2866" s="26"/>
    </row>
    <row r="2867" spans="5:6" x14ac:dyDescent="0.25">
      <c r="E2867" s="26"/>
      <c r="F2867" s="26"/>
    </row>
    <row r="2868" spans="5:6" x14ac:dyDescent="0.25">
      <c r="E2868" s="26"/>
      <c r="F2868" s="26"/>
    </row>
    <row r="2869" spans="5:6" x14ac:dyDescent="0.25">
      <c r="E2869" s="26"/>
      <c r="F2869" s="26"/>
    </row>
    <row r="2870" spans="5:6" x14ac:dyDescent="0.25">
      <c r="E2870" s="26"/>
      <c r="F2870" s="26"/>
    </row>
    <row r="2871" spans="5:6" x14ac:dyDescent="0.25">
      <c r="E2871" s="26"/>
      <c r="F2871" s="26"/>
    </row>
    <row r="2872" spans="5:6" x14ac:dyDescent="0.25">
      <c r="E2872" s="26"/>
      <c r="F2872" s="26"/>
    </row>
    <row r="2873" spans="5:6" x14ac:dyDescent="0.25">
      <c r="E2873" s="26"/>
      <c r="F2873" s="26"/>
    </row>
    <row r="2874" spans="5:6" x14ac:dyDescent="0.25">
      <c r="E2874" s="26"/>
      <c r="F2874" s="26"/>
    </row>
    <row r="2875" spans="5:6" x14ac:dyDescent="0.25">
      <c r="E2875" s="26"/>
      <c r="F2875" s="26"/>
    </row>
    <row r="2876" spans="5:6" x14ac:dyDescent="0.25">
      <c r="E2876" s="26"/>
      <c r="F2876" s="26"/>
    </row>
    <row r="2877" spans="5:6" x14ac:dyDescent="0.25">
      <c r="E2877" s="26"/>
      <c r="F2877" s="26"/>
    </row>
    <row r="2878" spans="5:6" x14ac:dyDescent="0.25">
      <c r="E2878" s="26"/>
      <c r="F2878" s="26"/>
    </row>
    <row r="2879" spans="5:6" x14ac:dyDescent="0.25">
      <c r="E2879" s="26"/>
      <c r="F2879" s="26"/>
    </row>
    <row r="2880" spans="5:6" x14ac:dyDescent="0.25">
      <c r="E2880" s="26"/>
      <c r="F2880" s="26"/>
    </row>
    <row r="2881" spans="5:6" x14ac:dyDescent="0.25">
      <c r="E2881" s="26"/>
      <c r="F2881" s="26"/>
    </row>
    <row r="2882" spans="5:6" x14ac:dyDescent="0.25">
      <c r="E2882" s="26"/>
      <c r="F2882" s="26"/>
    </row>
    <row r="2883" spans="5:6" x14ac:dyDescent="0.25">
      <c r="E2883" s="26"/>
      <c r="F2883" s="26"/>
    </row>
    <row r="2884" spans="5:6" x14ac:dyDescent="0.25">
      <c r="E2884" s="26"/>
      <c r="F2884" s="26"/>
    </row>
    <row r="2885" spans="5:6" x14ac:dyDescent="0.25">
      <c r="E2885" s="26"/>
      <c r="F2885" s="26"/>
    </row>
    <row r="2886" spans="5:6" x14ac:dyDescent="0.25">
      <c r="E2886" s="26"/>
      <c r="F2886" s="26"/>
    </row>
    <row r="2887" spans="5:6" x14ac:dyDescent="0.25">
      <c r="E2887" s="26"/>
      <c r="F2887" s="26"/>
    </row>
    <row r="2888" spans="5:6" x14ac:dyDescent="0.25">
      <c r="E2888" s="26"/>
      <c r="F2888" s="26"/>
    </row>
    <row r="2889" spans="5:6" x14ac:dyDescent="0.25">
      <c r="E2889" s="26"/>
      <c r="F2889" s="26"/>
    </row>
    <row r="2890" spans="5:6" x14ac:dyDescent="0.25">
      <c r="E2890" s="26"/>
      <c r="F2890" s="26"/>
    </row>
    <row r="2891" spans="5:6" x14ac:dyDescent="0.25">
      <c r="E2891" s="26"/>
      <c r="F2891" s="26"/>
    </row>
    <row r="2892" spans="5:6" x14ac:dyDescent="0.25">
      <c r="E2892" s="26"/>
      <c r="F2892" s="26"/>
    </row>
    <row r="2893" spans="5:6" x14ac:dyDescent="0.25">
      <c r="E2893" s="26"/>
      <c r="F2893" s="26"/>
    </row>
    <row r="2894" spans="5:6" x14ac:dyDescent="0.25">
      <c r="E2894" s="26"/>
      <c r="F2894" s="26"/>
    </row>
    <row r="2895" spans="5:6" x14ac:dyDescent="0.25">
      <c r="E2895" s="26"/>
      <c r="F2895" s="26"/>
    </row>
    <row r="2896" spans="5:6" x14ac:dyDescent="0.25">
      <c r="E2896" s="26"/>
      <c r="F2896" s="26"/>
    </row>
    <row r="2897" spans="5:6" x14ac:dyDescent="0.25">
      <c r="E2897" s="26"/>
      <c r="F2897" s="26"/>
    </row>
    <row r="2898" spans="5:6" x14ac:dyDescent="0.25">
      <c r="E2898" s="26"/>
      <c r="F2898" s="26"/>
    </row>
    <row r="2899" spans="5:6" x14ac:dyDescent="0.25">
      <c r="E2899" s="26"/>
      <c r="F2899" s="26"/>
    </row>
    <row r="2900" spans="5:6" x14ac:dyDescent="0.25">
      <c r="E2900" s="26"/>
      <c r="F2900" s="26"/>
    </row>
    <row r="2901" spans="5:6" x14ac:dyDescent="0.25">
      <c r="E2901" s="26"/>
      <c r="F2901" s="26"/>
    </row>
    <row r="2902" spans="5:6" x14ac:dyDescent="0.25">
      <c r="E2902" s="26"/>
      <c r="F2902" s="26"/>
    </row>
    <row r="2903" spans="5:6" x14ac:dyDescent="0.25">
      <c r="E2903" s="26"/>
      <c r="F2903" s="26"/>
    </row>
    <row r="2904" spans="5:6" x14ac:dyDescent="0.25">
      <c r="E2904" s="26"/>
      <c r="F2904" s="26"/>
    </row>
    <row r="2905" spans="5:6" x14ac:dyDescent="0.25">
      <c r="E2905" s="26"/>
      <c r="F2905" s="26"/>
    </row>
    <row r="2906" spans="5:6" x14ac:dyDescent="0.25">
      <c r="E2906" s="26"/>
      <c r="F2906" s="26"/>
    </row>
    <row r="2907" spans="5:6" x14ac:dyDescent="0.25">
      <c r="E2907" s="26"/>
      <c r="F2907" s="26"/>
    </row>
    <row r="2908" spans="5:6" x14ac:dyDescent="0.25">
      <c r="E2908" s="26"/>
      <c r="F2908" s="26"/>
    </row>
    <row r="2909" spans="5:6" x14ac:dyDescent="0.25">
      <c r="E2909" s="26"/>
      <c r="F2909" s="26"/>
    </row>
    <row r="2910" spans="5:6" x14ac:dyDescent="0.25">
      <c r="E2910" s="26"/>
      <c r="F2910" s="26"/>
    </row>
    <row r="2911" spans="5:6" x14ac:dyDescent="0.25">
      <c r="E2911" s="26"/>
      <c r="F2911" s="26"/>
    </row>
    <row r="2912" spans="5:6" x14ac:dyDescent="0.25">
      <c r="E2912" s="26"/>
      <c r="F2912" s="26"/>
    </row>
    <row r="2913" spans="5:6" x14ac:dyDescent="0.25">
      <c r="E2913" s="26"/>
      <c r="F2913" s="26"/>
    </row>
    <row r="2914" spans="5:6" x14ac:dyDescent="0.25">
      <c r="E2914" s="26"/>
      <c r="F2914" s="26"/>
    </row>
    <row r="2915" spans="5:6" x14ac:dyDescent="0.25">
      <c r="E2915" s="26"/>
      <c r="F2915" s="26"/>
    </row>
    <row r="2916" spans="5:6" x14ac:dyDescent="0.25">
      <c r="E2916" s="26"/>
      <c r="F2916" s="26"/>
    </row>
    <row r="2917" spans="5:6" x14ac:dyDescent="0.25">
      <c r="E2917" s="26"/>
      <c r="F2917" s="26"/>
    </row>
    <row r="2918" spans="5:6" x14ac:dyDescent="0.25">
      <c r="E2918" s="26"/>
      <c r="F2918" s="26"/>
    </row>
    <row r="2919" spans="5:6" x14ac:dyDescent="0.25">
      <c r="E2919" s="26"/>
      <c r="F2919" s="26"/>
    </row>
    <row r="2920" spans="5:6" x14ac:dyDescent="0.25">
      <c r="E2920" s="26"/>
      <c r="F2920" s="26"/>
    </row>
    <row r="2921" spans="5:6" x14ac:dyDescent="0.25">
      <c r="E2921" s="26"/>
      <c r="F2921" s="26"/>
    </row>
    <row r="2922" spans="5:6" x14ac:dyDescent="0.25">
      <c r="E2922" s="26"/>
      <c r="F2922" s="26"/>
    </row>
    <row r="2923" spans="5:6" x14ac:dyDescent="0.25">
      <c r="E2923" s="26"/>
      <c r="F2923" s="26"/>
    </row>
    <row r="2924" spans="5:6" x14ac:dyDescent="0.25">
      <c r="E2924" s="26"/>
      <c r="F2924" s="26"/>
    </row>
    <row r="2925" spans="5:6" x14ac:dyDescent="0.25">
      <c r="E2925" s="26"/>
      <c r="F2925" s="26"/>
    </row>
    <row r="2926" spans="5:6" x14ac:dyDescent="0.25">
      <c r="E2926" s="26"/>
      <c r="F2926" s="26"/>
    </row>
    <row r="2927" spans="5:6" x14ac:dyDescent="0.25">
      <c r="E2927" s="26"/>
      <c r="F2927" s="26"/>
    </row>
    <row r="2928" spans="5:6" x14ac:dyDescent="0.25">
      <c r="E2928" s="26"/>
      <c r="F2928" s="26"/>
    </row>
    <row r="2929" spans="5:6" x14ac:dyDescent="0.25">
      <c r="E2929" s="26"/>
      <c r="F2929" s="26"/>
    </row>
    <row r="2930" spans="5:6" x14ac:dyDescent="0.25">
      <c r="E2930" s="26"/>
      <c r="F2930" s="26"/>
    </row>
    <row r="2931" spans="5:6" x14ac:dyDescent="0.25">
      <c r="E2931" s="26"/>
      <c r="F2931" s="26"/>
    </row>
    <row r="2932" spans="5:6" x14ac:dyDescent="0.25">
      <c r="E2932" s="26"/>
      <c r="F2932" s="26"/>
    </row>
    <row r="2933" spans="5:6" x14ac:dyDescent="0.25">
      <c r="E2933" s="26"/>
      <c r="F2933" s="26"/>
    </row>
    <row r="2934" spans="5:6" x14ac:dyDescent="0.25">
      <c r="E2934" s="26"/>
      <c r="F2934" s="26"/>
    </row>
    <row r="2935" spans="5:6" x14ac:dyDescent="0.25">
      <c r="E2935" s="26"/>
      <c r="F2935" s="26"/>
    </row>
    <row r="2936" spans="5:6" x14ac:dyDescent="0.25">
      <c r="E2936" s="26"/>
      <c r="F2936" s="26"/>
    </row>
    <row r="2937" spans="5:6" x14ac:dyDescent="0.25">
      <c r="E2937" s="26"/>
      <c r="F2937" s="26"/>
    </row>
    <row r="2938" spans="5:6" x14ac:dyDescent="0.25">
      <c r="E2938" s="26"/>
      <c r="F2938" s="26"/>
    </row>
    <row r="2939" spans="5:6" x14ac:dyDescent="0.25">
      <c r="E2939" s="26"/>
      <c r="F2939" s="26"/>
    </row>
    <row r="2940" spans="5:6" x14ac:dyDescent="0.25">
      <c r="E2940" s="26"/>
      <c r="F2940" s="26"/>
    </row>
    <row r="2941" spans="5:6" x14ac:dyDescent="0.25">
      <c r="E2941" s="26"/>
      <c r="F2941" s="26"/>
    </row>
    <row r="2942" spans="5:6" x14ac:dyDescent="0.25">
      <c r="E2942" s="26"/>
      <c r="F2942" s="26"/>
    </row>
    <row r="2943" spans="5:6" x14ac:dyDescent="0.25">
      <c r="E2943" s="26"/>
      <c r="F2943" s="26"/>
    </row>
    <row r="2944" spans="5:6" x14ac:dyDescent="0.25">
      <c r="E2944" s="26"/>
      <c r="F2944" s="26"/>
    </row>
    <row r="2945" spans="5:6" x14ac:dyDescent="0.25">
      <c r="E2945" s="26"/>
      <c r="F2945" s="26"/>
    </row>
    <row r="2946" spans="5:6" x14ac:dyDescent="0.25">
      <c r="E2946" s="26"/>
      <c r="F2946" s="26"/>
    </row>
    <row r="2947" spans="5:6" x14ac:dyDescent="0.25">
      <c r="E2947" s="26"/>
      <c r="F2947" s="26"/>
    </row>
    <row r="2948" spans="5:6" x14ac:dyDescent="0.25">
      <c r="E2948" s="26"/>
      <c r="F2948" s="26"/>
    </row>
    <row r="2949" spans="5:6" x14ac:dyDescent="0.25">
      <c r="E2949" s="26"/>
      <c r="F2949" s="26"/>
    </row>
    <row r="2950" spans="5:6" x14ac:dyDescent="0.25">
      <c r="E2950" s="26"/>
      <c r="F2950" s="26"/>
    </row>
    <row r="2951" spans="5:6" x14ac:dyDescent="0.25">
      <c r="E2951" s="26"/>
      <c r="F2951" s="26"/>
    </row>
    <row r="2952" spans="5:6" x14ac:dyDescent="0.25">
      <c r="E2952" s="26"/>
      <c r="F2952" s="26"/>
    </row>
    <row r="2953" spans="5:6" x14ac:dyDescent="0.25">
      <c r="E2953" s="26"/>
      <c r="F2953" s="26"/>
    </row>
    <row r="2954" spans="5:6" x14ac:dyDescent="0.25">
      <c r="E2954" s="26"/>
      <c r="F2954" s="26"/>
    </row>
    <row r="2955" spans="5:6" x14ac:dyDescent="0.25">
      <c r="E2955" s="26"/>
      <c r="F2955" s="26"/>
    </row>
    <row r="2956" spans="5:6" x14ac:dyDescent="0.25">
      <c r="E2956" s="26"/>
      <c r="F2956" s="26"/>
    </row>
    <row r="2957" spans="5:6" x14ac:dyDescent="0.25">
      <c r="E2957" s="26"/>
      <c r="F2957" s="26"/>
    </row>
    <row r="2958" spans="5:6" x14ac:dyDescent="0.25">
      <c r="E2958" s="26"/>
      <c r="F2958" s="26"/>
    </row>
    <row r="2959" spans="5:6" x14ac:dyDescent="0.25">
      <c r="E2959" s="26"/>
      <c r="F2959" s="26"/>
    </row>
    <row r="2960" spans="5:6" x14ac:dyDescent="0.25">
      <c r="E2960" s="26"/>
      <c r="F2960" s="26"/>
    </row>
    <row r="2961" spans="5:6" x14ac:dyDescent="0.25">
      <c r="E2961" s="26"/>
      <c r="F2961" s="26"/>
    </row>
    <row r="2962" spans="5:6" x14ac:dyDescent="0.25">
      <c r="E2962" s="26"/>
      <c r="F2962" s="26"/>
    </row>
    <row r="2963" spans="5:6" x14ac:dyDescent="0.25">
      <c r="E2963" s="26"/>
      <c r="F2963" s="26"/>
    </row>
    <row r="2964" spans="5:6" x14ac:dyDescent="0.25">
      <c r="E2964" s="26"/>
      <c r="F2964" s="26"/>
    </row>
    <row r="2965" spans="5:6" x14ac:dyDescent="0.25">
      <c r="E2965" s="26"/>
      <c r="F2965" s="26"/>
    </row>
    <row r="2966" spans="5:6" x14ac:dyDescent="0.25">
      <c r="E2966" s="26"/>
      <c r="F2966" s="26"/>
    </row>
    <row r="2967" spans="5:6" x14ac:dyDescent="0.25">
      <c r="E2967" s="26"/>
      <c r="F2967" s="26"/>
    </row>
    <row r="2968" spans="5:6" x14ac:dyDescent="0.25">
      <c r="E2968" s="26"/>
      <c r="F2968" s="26"/>
    </row>
    <row r="2969" spans="5:6" x14ac:dyDescent="0.25">
      <c r="E2969" s="26"/>
      <c r="F2969" s="26"/>
    </row>
    <row r="2970" spans="5:6" x14ac:dyDescent="0.25">
      <c r="E2970" s="26"/>
      <c r="F2970" s="26"/>
    </row>
    <row r="2971" spans="5:6" x14ac:dyDescent="0.25">
      <c r="E2971" s="26"/>
      <c r="F2971" s="26"/>
    </row>
    <row r="2972" spans="5:6" x14ac:dyDescent="0.25">
      <c r="E2972" s="26"/>
      <c r="F2972" s="26"/>
    </row>
    <row r="2973" spans="5:6" x14ac:dyDescent="0.25">
      <c r="E2973" s="26"/>
      <c r="F2973" s="26"/>
    </row>
    <row r="2974" spans="5:6" x14ac:dyDescent="0.25">
      <c r="E2974" s="26"/>
      <c r="F2974" s="26"/>
    </row>
    <row r="2975" spans="5:6" x14ac:dyDescent="0.25">
      <c r="E2975" s="26"/>
      <c r="F2975" s="26"/>
    </row>
    <row r="2976" spans="5:6" x14ac:dyDescent="0.25">
      <c r="E2976" s="26"/>
      <c r="F2976" s="26"/>
    </row>
    <row r="2977" spans="5:6" x14ac:dyDescent="0.25">
      <c r="E2977" s="26"/>
      <c r="F2977" s="26"/>
    </row>
    <row r="2978" spans="5:6" x14ac:dyDescent="0.25">
      <c r="E2978" s="26"/>
      <c r="F2978" s="26"/>
    </row>
    <row r="2979" spans="5:6" x14ac:dyDescent="0.25">
      <c r="E2979" s="26"/>
      <c r="F2979" s="26"/>
    </row>
    <row r="2980" spans="5:6" x14ac:dyDescent="0.25">
      <c r="E2980" s="26"/>
      <c r="F2980" s="26"/>
    </row>
    <row r="2981" spans="5:6" x14ac:dyDescent="0.25">
      <c r="E2981" s="26"/>
      <c r="F2981" s="26"/>
    </row>
    <row r="2982" spans="5:6" x14ac:dyDescent="0.25">
      <c r="E2982" s="26"/>
      <c r="F2982" s="26"/>
    </row>
    <row r="2983" spans="5:6" x14ac:dyDescent="0.25">
      <c r="E2983" s="26"/>
      <c r="F2983" s="26"/>
    </row>
    <row r="2984" spans="5:6" x14ac:dyDescent="0.25">
      <c r="E2984" s="26"/>
      <c r="F2984" s="26"/>
    </row>
    <row r="2985" spans="5:6" x14ac:dyDescent="0.25">
      <c r="E2985" s="26"/>
      <c r="F2985" s="26"/>
    </row>
    <row r="2986" spans="5:6" x14ac:dyDescent="0.25">
      <c r="E2986" s="26"/>
      <c r="F2986" s="26"/>
    </row>
    <row r="2987" spans="5:6" x14ac:dyDescent="0.25">
      <c r="E2987" s="26"/>
      <c r="F2987" s="26"/>
    </row>
    <row r="2988" spans="5:6" x14ac:dyDescent="0.25">
      <c r="E2988" s="26"/>
      <c r="F2988" s="26"/>
    </row>
    <row r="2989" spans="5:6" x14ac:dyDescent="0.25">
      <c r="E2989" s="26"/>
      <c r="F2989" s="26"/>
    </row>
    <row r="2990" spans="5:6" x14ac:dyDescent="0.25">
      <c r="E2990" s="26"/>
      <c r="F2990" s="26"/>
    </row>
    <row r="2991" spans="5:6" x14ac:dyDescent="0.25">
      <c r="E2991" s="26"/>
      <c r="F2991" s="26"/>
    </row>
    <row r="2992" spans="5:6" x14ac:dyDescent="0.25">
      <c r="E2992" s="26"/>
      <c r="F2992" s="26"/>
    </row>
    <row r="2993" spans="5:6" x14ac:dyDescent="0.25">
      <c r="E2993" s="26"/>
      <c r="F2993" s="26"/>
    </row>
    <row r="2994" spans="5:6" x14ac:dyDescent="0.25">
      <c r="E2994" s="26"/>
      <c r="F2994" s="26"/>
    </row>
    <row r="2995" spans="5:6" x14ac:dyDescent="0.25">
      <c r="E2995" s="26"/>
      <c r="F2995" s="26"/>
    </row>
    <row r="2996" spans="5:6" x14ac:dyDescent="0.25">
      <c r="E2996" s="26"/>
      <c r="F2996" s="26"/>
    </row>
    <row r="2997" spans="5:6" x14ac:dyDescent="0.25">
      <c r="E2997" s="26"/>
      <c r="F2997" s="26"/>
    </row>
    <row r="2998" spans="5:6" x14ac:dyDescent="0.25">
      <c r="E2998" s="26"/>
      <c r="F2998" s="26"/>
    </row>
    <row r="2999" spans="5:6" x14ac:dyDescent="0.25">
      <c r="E2999" s="26"/>
      <c r="F2999" s="26"/>
    </row>
    <row r="3000" spans="5:6" x14ac:dyDescent="0.25">
      <c r="E3000" s="26"/>
      <c r="F3000" s="26"/>
    </row>
    <row r="3001" spans="5:6" x14ac:dyDescent="0.25">
      <c r="E3001" s="26"/>
      <c r="F3001" s="26"/>
    </row>
    <row r="3002" spans="5:6" x14ac:dyDescent="0.25">
      <c r="E3002" s="26"/>
      <c r="F3002" s="26"/>
    </row>
    <row r="3003" spans="5:6" x14ac:dyDescent="0.25">
      <c r="E3003" s="26"/>
      <c r="F3003" s="26"/>
    </row>
    <row r="3004" spans="5:6" x14ac:dyDescent="0.25">
      <c r="E3004" s="26"/>
      <c r="F3004" s="26"/>
    </row>
    <row r="3005" spans="5:6" x14ac:dyDescent="0.25">
      <c r="E3005" s="26"/>
      <c r="F3005" s="26"/>
    </row>
    <row r="3006" spans="5:6" x14ac:dyDescent="0.25">
      <c r="E3006" s="26"/>
      <c r="F3006" s="26"/>
    </row>
    <row r="3007" spans="5:6" x14ac:dyDescent="0.25">
      <c r="E3007" s="26"/>
      <c r="F3007" s="26"/>
    </row>
    <row r="3008" spans="5:6" x14ac:dyDescent="0.25">
      <c r="E3008" s="26"/>
      <c r="F3008" s="26"/>
    </row>
    <row r="3009" spans="5:6" x14ac:dyDescent="0.25">
      <c r="E3009" s="26"/>
      <c r="F3009" s="26"/>
    </row>
    <row r="3010" spans="5:6" x14ac:dyDescent="0.25">
      <c r="E3010" s="26"/>
      <c r="F3010" s="26"/>
    </row>
    <row r="3011" spans="5:6" x14ac:dyDescent="0.25">
      <c r="E3011" s="26"/>
      <c r="F3011" s="26"/>
    </row>
    <row r="3012" spans="5:6" x14ac:dyDescent="0.25">
      <c r="E3012" s="26"/>
      <c r="F3012" s="26"/>
    </row>
    <row r="3013" spans="5:6" x14ac:dyDescent="0.25">
      <c r="E3013" s="26"/>
      <c r="F3013" s="26"/>
    </row>
    <row r="3014" spans="5:6" x14ac:dyDescent="0.25">
      <c r="E3014" s="26"/>
      <c r="F3014" s="26"/>
    </row>
    <row r="3015" spans="5:6" x14ac:dyDescent="0.25">
      <c r="E3015" s="26"/>
      <c r="F3015" s="26"/>
    </row>
    <row r="3016" spans="5:6" x14ac:dyDescent="0.25">
      <c r="E3016" s="26"/>
      <c r="F3016" s="26"/>
    </row>
    <row r="3017" spans="5:6" x14ac:dyDescent="0.25">
      <c r="E3017" s="26"/>
      <c r="F3017" s="26"/>
    </row>
    <row r="3018" spans="5:6" x14ac:dyDescent="0.25">
      <c r="E3018" s="26"/>
      <c r="F3018" s="26"/>
    </row>
    <row r="3019" spans="5:6" x14ac:dyDescent="0.25">
      <c r="E3019" s="26"/>
      <c r="F3019" s="26"/>
    </row>
    <row r="3020" spans="5:6" x14ac:dyDescent="0.25">
      <c r="E3020" s="26"/>
      <c r="F3020" s="26"/>
    </row>
    <row r="3021" spans="5:6" x14ac:dyDescent="0.25">
      <c r="E3021" s="26"/>
      <c r="F3021" s="26"/>
    </row>
    <row r="3022" spans="5:6" x14ac:dyDescent="0.25">
      <c r="E3022" s="26"/>
      <c r="F3022" s="26"/>
    </row>
    <row r="3023" spans="5:6" x14ac:dyDescent="0.25">
      <c r="E3023" s="26"/>
      <c r="F3023" s="26"/>
    </row>
    <row r="3024" spans="5:6" x14ac:dyDescent="0.25">
      <c r="E3024" s="26"/>
      <c r="F3024" s="26"/>
    </row>
    <row r="3025" spans="5:6" x14ac:dyDescent="0.25">
      <c r="E3025" s="26"/>
      <c r="F3025" s="26"/>
    </row>
    <row r="3026" spans="5:6" x14ac:dyDescent="0.25">
      <c r="E3026" s="26"/>
      <c r="F3026" s="26"/>
    </row>
    <row r="3027" spans="5:6" x14ac:dyDescent="0.25">
      <c r="E3027" s="26"/>
      <c r="F3027" s="26"/>
    </row>
    <row r="3028" spans="5:6" x14ac:dyDescent="0.25">
      <c r="E3028" s="26"/>
      <c r="F3028" s="26"/>
    </row>
    <row r="3029" spans="5:6" x14ac:dyDescent="0.25">
      <c r="E3029" s="26"/>
      <c r="F3029" s="26"/>
    </row>
    <row r="3030" spans="5:6" x14ac:dyDescent="0.25">
      <c r="E3030" s="26"/>
      <c r="F3030" s="26"/>
    </row>
    <row r="3031" spans="5:6" x14ac:dyDescent="0.25">
      <c r="E3031" s="26"/>
      <c r="F3031" s="26"/>
    </row>
    <row r="3032" spans="5:6" x14ac:dyDescent="0.25">
      <c r="E3032" s="26"/>
      <c r="F3032" s="26"/>
    </row>
    <row r="3033" spans="5:6" x14ac:dyDescent="0.25">
      <c r="E3033" s="26"/>
      <c r="F3033" s="26"/>
    </row>
    <row r="3034" spans="5:6" x14ac:dyDescent="0.25">
      <c r="E3034" s="26"/>
      <c r="F3034" s="26"/>
    </row>
    <row r="3035" spans="5:6" x14ac:dyDescent="0.25">
      <c r="E3035" s="26"/>
      <c r="F3035" s="2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Relevés d'échéances </vt:lpstr>
      <vt:lpstr>doc 2018 -2019-2020</vt:lpstr>
      <vt:lpstr>DOSSIER CHEZ HUSSIER</vt:lpstr>
      <vt:lpstr>Rapport sur chaque client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SOSB01</dc:creator>
  <cp:lastModifiedBy>SOSB01</cp:lastModifiedBy>
  <cp:lastPrinted>2022-06-14T09:59:27Z</cp:lastPrinted>
  <dcterms:created xsi:type="dcterms:W3CDTF">2021-05-17T16:59:58Z</dcterms:created>
  <dcterms:modified xsi:type="dcterms:W3CDTF">2022-07-22T17:26:07Z</dcterms:modified>
</cp:coreProperties>
</file>