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firstSheet="2" activeTab="4"/>
  </bookViews>
  <sheets>
    <sheet name="JANVIER 2023" sheetId="1" r:id="rId1"/>
    <sheet name="FEVRIER 2023" sheetId="6" r:id="rId2"/>
    <sheet name="MARS 2023" sheetId="7" r:id="rId3"/>
    <sheet name="AVRIL 2023" sheetId="8" r:id="rId4"/>
    <sheet name="MAI 2023" sheetId="9" r:id="rId5"/>
    <sheet name="JUIN 2023" sheetId="10" r:id="rId6"/>
    <sheet name="JUILLET 2023" sheetId="11" r:id="rId7"/>
    <sheet name="AOÜT 2023" sheetId="12" r:id="rId8"/>
    <sheet name="SEPTEMBRE 2023" sheetId="13" r:id="rId9"/>
    <sheet name="OCTOBRE 2022" sheetId="14" r:id="rId10"/>
    <sheet name="NOVEMBRE 2022" sheetId="15" r:id="rId11"/>
    <sheet name="DECEMBRE 2022" sheetId="16" r:id="rId12"/>
  </sheets>
  <definedNames>
    <definedName name="_xlnm._FilterDatabase" localSheetId="2" hidden="1">'MARS 2023'!$A$4:$E$4</definedName>
    <definedName name="_xlnm.Print_Area" localSheetId="7">'AOÜT 2023'!$A$2:$E$58</definedName>
    <definedName name="_xlnm.Print_Area" localSheetId="3">'AVRIL 2023'!$A$3:$E$75</definedName>
    <definedName name="_xlnm.Print_Area" localSheetId="4">'MAI 2023'!$A$3:$E$31</definedName>
  </definedNames>
  <calcPr calcId="162913"/>
</workbook>
</file>

<file path=xl/calcChain.xml><?xml version="1.0" encoding="utf-8"?>
<calcChain xmlns="http://schemas.openxmlformats.org/spreadsheetml/2006/main">
  <c r="D73" i="7" l="1"/>
  <c r="D72" i="1" l="1"/>
  <c r="D58" i="16" l="1"/>
  <c r="D76" i="15" l="1"/>
  <c r="D59" i="10" l="1"/>
  <c r="D54" i="14" l="1"/>
  <c r="D67" i="13" l="1"/>
  <c r="D56" i="12"/>
  <c r="D52" i="11" l="1"/>
  <c r="D29" i="9" l="1"/>
  <c r="D74" i="8"/>
  <c r="D60" i="6"/>
</calcChain>
</file>

<file path=xl/sharedStrings.xml><?xml version="1.0" encoding="utf-8"?>
<sst xmlns="http://schemas.openxmlformats.org/spreadsheetml/2006/main" count="865" uniqueCount="273">
  <si>
    <t>AIC</t>
  </si>
  <si>
    <t>AIRONE</t>
  </si>
  <si>
    <t>COCITAM</t>
  </si>
  <si>
    <t>PROLOGISTICS</t>
  </si>
  <si>
    <t>SOLIBRA</t>
  </si>
  <si>
    <t>TOTAL</t>
  </si>
  <si>
    <t xml:space="preserve">N° CHEQUE </t>
  </si>
  <si>
    <t xml:space="preserve">DATE </t>
  </si>
  <si>
    <t xml:space="preserve">NOM  CLIENT </t>
  </si>
  <si>
    <t xml:space="preserve">MONTANT </t>
  </si>
  <si>
    <t>DATE DEPOT</t>
  </si>
  <si>
    <t>N°CHEQUE</t>
  </si>
  <si>
    <t>DATE</t>
  </si>
  <si>
    <t>NOM DU CLIENT</t>
  </si>
  <si>
    <t>MONTANT</t>
  </si>
  <si>
    <t>DATE DEPÔT</t>
  </si>
  <si>
    <t>SOFID SARL</t>
  </si>
  <si>
    <t>SOTICI</t>
  </si>
  <si>
    <t>IRES</t>
  </si>
  <si>
    <t>SDGISN</t>
  </si>
  <si>
    <t>ATR</t>
  </si>
  <si>
    <t>SUCRIVOIRE</t>
  </si>
  <si>
    <t>NUTRI FOOD INDUSTRY</t>
  </si>
  <si>
    <t>CADERAC</t>
  </si>
  <si>
    <t>NP GANDOUR</t>
  </si>
  <si>
    <t>DREAM COSMETICS</t>
  </si>
  <si>
    <t>SDIPM</t>
  </si>
  <si>
    <t>SACO</t>
  </si>
  <si>
    <t>ATN</t>
  </si>
  <si>
    <t>FTCI</t>
  </si>
  <si>
    <t>PRESTIGE AUTO CI</t>
  </si>
  <si>
    <t>STA</t>
  </si>
  <si>
    <t>2I IVOIRE INGENIERIE</t>
  </si>
  <si>
    <t>SCCI</t>
  </si>
  <si>
    <t>SOTACI</t>
  </si>
  <si>
    <t>RAZEL</t>
  </si>
  <si>
    <t>IVOSEP</t>
  </si>
  <si>
    <t>MIPA</t>
  </si>
  <si>
    <t>SCODI</t>
  </si>
  <si>
    <t>SOGB</t>
  </si>
  <si>
    <t>LASSIRE DECHETS SERVICE</t>
  </si>
  <si>
    <t>INPROBOIS</t>
  </si>
  <si>
    <t>SEM ENTREPRISES</t>
  </si>
  <si>
    <t>MONDI ABIDJAN</t>
  </si>
  <si>
    <t>UNIWAX</t>
  </si>
  <si>
    <t>SCB</t>
  </si>
  <si>
    <t>ARIBAT</t>
  </si>
  <si>
    <t xml:space="preserve">FILTISAC </t>
  </si>
  <si>
    <t>THELEN</t>
  </si>
  <si>
    <t>SOGENA TRANSPORT CI</t>
  </si>
  <si>
    <t>SITBAI</t>
  </si>
  <si>
    <t>USICHROM</t>
  </si>
  <si>
    <t>IVMCI</t>
  </si>
  <si>
    <t>SIPRO-CHIM</t>
  </si>
  <si>
    <t>PROTECT-ALU</t>
  </si>
  <si>
    <t>RMI</t>
  </si>
  <si>
    <t>SIVOP</t>
  </si>
  <si>
    <t>CCB</t>
  </si>
  <si>
    <t>CEMOI CI</t>
  </si>
  <si>
    <t>ADEMAT</t>
  </si>
  <si>
    <t>LASSIRE INDUSTRIES</t>
  </si>
  <si>
    <t>AMDS</t>
  </si>
  <si>
    <t>2TM</t>
  </si>
  <si>
    <t>2 I IVOIRE INGENIERIE</t>
  </si>
  <si>
    <t>LA ROUTE AFRICAINE</t>
  </si>
  <si>
    <t>EUROLAIT</t>
  </si>
  <si>
    <t>EXAT</t>
  </si>
  <si>
    <t>PALMAFRIQUE</t>
  </si>
  <si>
    <t>BESIX CI</t>
  </si>
  <si>
    <t>SIDMATE ET SERVICES</t>
  </si>
  <si>
    <t>CARENA</t>
  </si>
  <si>
    <t>SIDECI</t>
  </si>
  <si>
    <t>FRIEDLANDER</t>
  </si>
  <si>
    <t>CARGILL COCOA</t>
  </si>
  <si>
    <t>SE MTS</t>
  </si>
  <si>
    <t>EIPSI</t>
  </si>
  <si>
    <t>DROCOLOR</t>
  </si>
  <si>
    <t>SAMELA</t>
  </si>
  <si>
    <t>SAPH</t>
  </si>
  <si>
    <t>GIE GEMACI</t>
  </si>
  <si>
    <t>VIR</t>
  </si>
  <si>
    <t>SIC5E</t>
  </si>
  <si>
    <t>I-TRANSMISSIONS</t>
  </si>
  <si>
    <t>LASSIRE INDUSTRIE</t>
  </si>
  <si>
    <t>SOFID</t>
  </si>
  <si>
    <t>LES ACIERIES DE CI</t>
  </si>
  <si>
    <t>SACRI</t>
  </si>
  <si>
    <t>PFO AFRICA CI</t>
  </si>
  <si>
    <t>ABEILLE CARRIERE</t>
  </si>
  <si>
    <t>PERSEUS MINING CI</t>
  </si>
  <si>
    <t>NOPCI</t>
  </si>
  <si>
    <t>SN INDIGO</t>
  </si>
  <si>
    <t>SIBM</t>
  </si>
  <si>
    <t>PROLINE LOGISTICS</t>
  </si>
  <si>
    <t>LA BOUTIQUE</t>
  </si>
  <si>
    <t>FILTISAC</t>
  </si>
  <si>
    <t>NESTLE</t>
  </si>
  <si>
    <t>EIFFAGE INFRASTRUCTURES CI</t>
  </si>
  <si>
    <t>PERSEUS MINING YAOURE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</si>
  <si>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SEPTEMBRE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</si>
  <si>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AOÜT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</si>
  <si>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JUILLET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</si>
  <si>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JUIN 2022</t>
    </r>
  </si>
  <si>
    <t>S.D.I.P.M</t>
  </si>
  <si>
    <t>EIFFAGE INFRASTRUCTURE CI</t>
  </si>
  <si>
    <t>PFO AFRICA</t>
  </si>
  <si>
    <t>EVIOSYS PACKAGING SIEM</t>
  </si>
  <si>
    <t>PMCI</t>
  </si>
  <si>
    <t>SIDMATES ET SERVICES</t>
  </si>
  <si>
    <t>NUTI FOOD INDUSTRY</t>
  </si>
  <si>
    <t>BOUYGUES E&amp;S CI</t>
  </si>
  <si>
    <t>NLLE MICI EMBACI</t>
  </si>
  <si>
    <t>MOTA ENGIL CI</t>
  </si>
  <si>
    <t>PM YAOURE</t>
  </si>
  <si>
    <t>SPAC EN CI</t>
  </si>
  <si>
    <t>EMI SARL</t>
  </si>
  <si>
    <t>LES CENTAURES ROUTIERS</t>
  </si>
  <si>
    <t>COCITAM CI</t>
  </si>
  <si>
    <t>ACTIS CI</t>
  </si>
  <si>
    <t>SETELCI</t>
  </si>
  <si>
    <t>LASSIRE DECHETS SERVICES</t>
  </si>
  <si>
    <t>SOFIM</t>
  </si>
  <si>
    <t>0525642</t>
  </si>
  <si>
    <t>SOCIETE IVOIRIENNNE DE TRANSFORMATION</t>
  </si>
  <si>
    <t>03339319</t>
  </si>
  <si>
    <t>0000607</t>
  </si>
  <si>
    <t xml:space="preserve">LES CENTAURES ROUTIERS </t>
  </si>
  <si>
    <t>ETAB NEWS SARL U</t>
  </si>
  <si>
    <t>0000101</t>
  </si>
  <si>
    <t xml:space="preserve">CARGILL COCOA SARL </t>
  </si>
  <si>
    <t xml:space="preserve">PRO INDUSTRIE </t>
  </si>
  <si>
    <t>0002830</t>
  </si>
  <si>
    <t>NOUVELLE PARFUMERIE GANDOUR</t>
  </si>
  <si>
    <t>HOTEL  TIAMA</t>
  </si>
  <si>
    <t>CONTINENTAL  BEVERAGE</t>
  </si>
  <si>
    <t xml:space="preserve">LA ROUTE AFRICAINE </t>
  </si>
  <si>
    <t>TC AFRIQUE</t>
  </si>
  <si>
    <t>CEFIND</t>
  </si>
  <si>
    <t>INDUSBOIS</t>
  </si>
  <si>
    <t>Vir SOGB</t>
  </si>
  <si>
    <t>MINE ITY</t>
  </si>
  <si>
    <t>FRIEDLANDER CI</t>
  </si>
  <si>
    <t>NVLLE MICI-EMBACI</t>
  </si>
  <si>
    <t>SKCI</t>
  </si>
  <si>
    <t>ECOTI SA</t>
  </si>
  <si>
    <t>CI-THERM</t>
  </si>
  <si>
    <t>EVIOSYS PACKAGING</t>
  </si>
  <si>
    <t>PLANTATION EGLIN</t>
  </si>
  <si>
    <t xml:space="preserve">IRES </t>
  </si>
  <si>
    <t>ECO EBURNIE</t>
  </si>
  <si>
    <t>BIC CIM</t>
  </si>
  <si>
    <t>SOGENA CI</t>
  </si>
  <si>
    <t>SOGECAR SARL</t>
  </si>
  <si>
    <t>EXAT CI</t>
  </si>
  <si>
    <t>SIPRO CHIM</t>
  </si>
  <si>
    <t>SAREPT CI</t>
  </si>
  <si>
    <t>SOUDOTEC</t>
  </si>
  <si>
    <t>SCTII</t>
  </si>
  <si>
    <t>ACIERIES DE COTE D'IVOIRE</t>
  </si>
  <si>
    <t>YARA CI</t>
  </si>
  <si>
    <t>AIKA CONSTRUCTION</t>
  </si>
  <si>
    <t>UNIWAX CI</t>
  </si>
  <si>
    <t>SLA</t>
  </si>
  <si>
    <t>INTRATEC</t>
  </si>
  <si>
    <t>SOCIETE MINIERE DE LA LOBO</t>
  </si>
  <si>
    <t>ETS KADYDIER</t>
  </si>
  <si>
    <t>TERMINAL VRAQUIER ABIDJAN</t>
  </si>
  <si>
    <t>BOUYGUES E&amp;S</t>
  </si>
  <si>
    <t>KUYO PIPELINE SARL</t>
  </si>
  <si>
    <t>COLAS AFRIQUE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</si>
  <si>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OCTOBRE</t>
    </r>
  </si>
  <si>
    <t>BOUYGUES E &amp; S</t>
  </si>
  <si>
    <t>SOCIETE DES MINES ITY</t>
  </si>
  <si>
    <t>TRANS-ROULEMENTS CI</t>
  </si>
  <si>
    <t>NORCOCI</t>
  </si>
  <si>
    <t>EIPSI SARL</t>
  </si>
  <si>
    <t>NVLLE MICI EMBACI</t>
  </si>
  <si>
    <t>ESSOR INDUSTRIE ET SERVICES</t>
  </si>
  <si>
    <t>CLEAN EBURNIE</t>
  </si>
  <si>
    <t>KUYO PIPELINE</t>
  </si>
  <si>
    <t>RAZEL-BEC CI</t>
  </si>
  <si>
    <t>IVOSEP SASEP</t>
  </si>
  <si>
    <t>AFRICA GLOBAL MARKET</t>
  </si>
  <si>
    <t>EVIOSYS PACHAGING SIEM</t>
  </si>
  <si>
    <t>B STEEL CI</t>
  </si>
  <si>
    <t>MONDI SA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</si>
  <si>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NOVEMBRE</t>
    </r>
  </si>
  <si>
    <t>ABIBAT</t>
  </si>
  <si>
    <t>LUBITECH SARL</t>
  </si>
  <si>
    <t>LA FERME DE BEOUMI</t>
  </si>
  <si>
    <t>HOTEL TIAMA</t>
  </si>
  <si>
    <t>MEDLOG TRANSPORT</t>
  </si>
  <si>
    <t>NEFBA</t>
  </si>
  <si>
    <t>SA ATOU</t>
  </si>
  <si>
    <t>NP PAGANI</t>
  </si>
  <si>
    <t>€</t>
  </si>
  <si>
    <t>DORADO IVORY</t>
  </si>
  <si>
    <t>TSK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</si>
  <si>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DECEMBRE</t>
    </r>
  </si>
  <si>
    <t>BDCI</t>
  </si>
  <si>
    <t>CACOMIAF</t>
  </si>
  <si>
    <t>GIB SARL</t>
  </si>
  <si>
    <t>A M S</t>
  </si>
  <si>
    <t xml:space="preserve">BOUYGUES CI </t>
  </si>
  <si>
    <t>ECOTI  SA</t>
  </si>
  <si>
    <t>ETAB NEWS SARL</t>
  </si>
  <si>
    <t>SGTM CI</t>
  </si>
  <si>
    <t>CMR GRANIT</t>
  </si>
  <si>
    <t>0561028</t>
  </si>
  <si>
    <t xml:space="preserve">LASSIRE DECHETS  SERVICE </t>
  </si>
  <si>
    <t xml:space="preserve">COMPAGNIE CACAOYERE </t>
  </si>
  <si>
    <t xml:space="preserve">CIMAS </t>
  </si>
  <si>
    <t>0001039</t>
  </si>
  <si>
    <t xml:space="preserve">N P GANDOUR </t>
  </si>
  <si>
    <t>PERSEUS MINING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</si>
  <si>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JANVIER 2023</t>
    </r>
  </si>
  <si>
    <t>ATOU</t>
  </si>
  <si>
    <t>EIS CI</t>
  </si>
  <si>
    <t>IDS</t>
  </si>
  <si>
    <t>SOETIC</t>
  </si>
  <si>
    <t>CIDT</t>
  </si>
  <si>
    <t>BIG CIM SCCI</t>
  </si>
  <si>
    <t>GEMA CONSTRUCT</t>
  </si>
  <si>
    <t>MEDLOG CI</t>
  </si>
  <si>
    <t>COPACI</t>
  </si>
  <si>
    <t>CIMELEC IVOIRE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</si>
  <si>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FEVRIER 2023</t>
    </r>
  </si>
  <si>
    <t>NANO</t>
  </si>
  <si>
    <t>ITL</t>
  </si>
  <si>
    <t>SPY</t>
  </si>
  <si>
    <t>LUBITECH</t>
  </si>
  <si>
    <t>GIB</t>
  </si>
  <si>
    <t>INTELEC PROTECTION</t>
  </si>
  <si>
    <t>PMY</t>
  </si>
  <si>
    <t>EIFFAGE ENERGIE TD</t>
  </si>
  <si>
    <t>IMP</t>
  </si>
  <si>
    <t>SDTM-CI</t>
  </si>
  <si>
    <t>FRIDLANDER CI</t>
  </si>
  <si>
    <t>SARCI</t>
  </si>
  <si>
    <t>SG AGRO</t>
  </si>
  <si>
    <t>BOUYGUES E&amp; S</t>
  </si>
  <si>
    <t>IVOIRE COTON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</si>
  <si>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MARS 2023</t>
    </r>
  </si>
  <si>
    <t xml:space="preserve">SE MTS </t>
  </si>
  <si>
    <t>SOGECAR</t>
  </si>
  <si>
    <t>CMID</t>
  </si>
  <si>
    <t>AGBAOU GOLD OPERATION</t>
  </si>
  <si>
    <t>FRIESLANDCAMPINA</t>
  </si>
  <si>
    <t>FILTISACS</t>
  </si>
  <si>
    <t>NIC</t>
  </si>
  <si>
    <t>FRANZETTI</t>
  </si>
  <si>
    <t>NEXANS</t>
  </si>
  <si>
    <t>HYDROPLAST</t>
  </si>
  <si>
    <t>SITARAIL</t>
  </si>
  <si>
    <t>ROXGOLD SANGO</t>
  </si>
  <si>
    <t>EXPERT BETON</t>
  </si>
  <si>
    <t>SAMES CI</t>
  </si>
  <si>
    <t>IVOIRE INGENIERIE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</si>
  <si>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AVRIL 2023</t>
    </r>
  </si>
  <si>
    <t>ICO SOUDURE</t>
  </si>
  <si>
    <t>YARA</t>
  </si>
  <si>
    <t>SIB</t>
  </si>
  <si>
    <t>LOGIS CI</t>
  </si>
  <si>
    <t>S D I P M</t>
  </si>
  <si>
    <t>SAEPP</t>
  </si>
  <si>
    <t>FRANCETRUCK</t>
  </si>
  <si>
    <t>BUTEC ENERGIES ET SERVICES</t>
  </si>
  <si>
    <t>ETREA SARL</t>
  </si>
  <si>
    <t>SEA INVEST LOGISTIQUE</t>
  </si>
  <si>
    <t>TVA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</si>
  <si>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MAI 2023</t>
    </r>
  </si>
  <si>
    <t xml:space="preserve">SOCIETE DES MINES D'ITY </t>
  </si>
  <si>
    <t>INTELEC PROTECTION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</si>
</sst>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[$-40C]d\-m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3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1" xfId="0" applyFont="1" applyBorder="1"/>
    <xf numFmtId="14" fontId="2" fillId="0" borderId="1" xfId="0" applyNumberFormat="1" applyFont="1" applyBorder="1"/>
    <xf numFmtId="16" fontId="2" fillId="0" borderId="1" xfId="0" applyNumberFormat="1" applyFont="1" applyBorder="1"/>
    <xf numFmtId="0" fontId="0" fillId="0" borderId="1" xfId="0" applyBorder="1"/>
    <xf numFmtId="14" fontId="0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14" fontId="0" fillId="0" borderId="1" xfId="0" applyNumberFormat="1" applyBorder="1"/>
    <xf numFmtId="165" fontId="2" fillId="0" borderId="1" xfId="1" applyNumberFormat="1" applyFont="1" applyBorder="1"/>
    <xf numFmtId="165" fontId="0" fillId="0" borderId="1" xfId="1" applyNumberFormat="1" applyFont="1" applyBorder="1"/>
    <xf numFmtId="0" fontId="0" fillId="0" borderId="9" xfId="0" applyBorder="1"/>
    <xf numFmtId="165" fontId="2" fillId="0" borderId="1" xfId="1" applyNumberFormat="1" applyFont="1" applyFill="1" applyBorder="1"/>
    <xf numFmtId="165" fontId="0" fillId="0" borderId="1" xfId="1" applyNumberFormat="1" applyFont="1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applyFill="1" applyBorder="1"/>
    <xf numFmtId="0" fontId="2" fillId="0" borderId="1" xfId="0" applyNumberFormat="1" applyFont="1" applyBorder="1"/>
    <xf numFmtId="16" fontId="2" fillId="0" borderId="8" xfId="0" applyNumberFormat="1" applyFont="1" applyBorder="1"/>
    <xf numFmtId="165" fontId="2" fillId="2" borderId="1" xfId="1" applyNumberFormat="1" applyFont="1" applyFill="1" applyBorder="1"/>
    <xf numFmtId="165" fontId="2" fillId="3" borderId="1" xfId="1" applyNumberFormat="1" applyFont="1" applyFill="1" applyBorder="1"/>
    <xf numFmtId="0" fontId="0" fillId="3" borderId="0" xfId="0" applyFill="1"/>
    <xf numFmtId="0" fontId="2" fillId="0" borderId="9" xfId="0" applyFont="1" applyBorder="1"/>
    <xf numFmtId="16" fontId="0" fillId="0" borderId="1" xfId="0" applyNumberFormat="1" applyBorder="1"/>
    <xf numFmtId="14" fontId="2" fillId="3" borderId="1" xfId="0" applyNumberFormat="1" applyFont="1" applyFill="1" applyBorder="1"/>
    <xf numFmtId="0" fontId="2" fillId="3" borderId="1" xfId="0" applyFont="1" applyFill="1" applyBorder="1"/>
    <xf numFmtId="166" fontId="0" fillId="3" borderId="1" xfId="0" applyNumberFormat="1" applyFill="1" applyBorder="1"/>
    <xf numFmtId="16" fontId="2" fillId="3" borderId="1" xfId="0" applyNumberFormat="1" applyFont="1" applyFill="1" applyBorder="1"/>
    <xf numFmtId="165" fontId="2" fillId="0" borderId="9" xfId="1" applyNumberFormat="1" applyFont="1" applyBorder="1"/>
    <xf numFmtId="16" fontId="2" fillId="0" borderId="13" xfId="0" applyNumberFormat="1" applyFont="1" applyBorder="1"/>
    <xf numFmtId="16" fontId="2" fillId="0" borderId="12" xfId="0" applyNumberFormat="1" applyFont="1" applyBorder="1"/>
    <xf numFmtId="0" fontId="2" fillId="0" borderId="9" xfId="0" quotePrefix="1" applyFont="1" applyBorder="1"/>
    <xf numFmtId="14" fontId="2" fillId="0" borderId="1" xfId="0" applyNumberFormat="1" applyFont="1" applyFill="1" applyBorder="1"/>
    <xf numFmtId="16" fontId="2" fillId="0" borderId="1" xfId="0" applyNumberFormat="1" applyFont="1" applyFill="1" applyBorder="1"/>
    <xf numFmtId="0" fontId="2" fillId="0" borderId="1" xfId="0" applyFont="1" applyFill="1" applyBorder="1"/>
    <xf numFmtId="166" fontId="2" fillId="0" borderId="1" xfId="0" applyNumberFormat="1" applyFont="1" applyFill="1" applyBorder="1"/>
    <xf numFmtId="0" fontId="2" fillId="0" borderId="9" xfId="0" applyFont="1" applyFill="1" applyBorder="1"/>
    <xf numFmtId="0" fontId="2" fillId="4" borderId="9" xfId="0" applyFont="1" applyFill="1" applyBorder="1"/>
    <xf numFmtId="14" fontId="2" fillId="4" borderId="1" xfId="0" applyNumberFormat="1" applyFont="1" applyFill="1" applyBorder="1"/>
    <xf numFmtId="0" fontId="2" fillId="4" borderId="1" xfId="0" applyFont="1" applyFill="1" applyBorder="1"/>
    <xf numFmtId="165" fontId="2" fillId="4" borderId="1" xfId="1" applyNumberFormat="1" applyFont="1" applyFill="1" applyBorder="1"/>
    <xf numFmtId="166" fontId="0" fillId="4" borderId="1" xfId="0" applyNumberFormat="1" applyFill="1" applyBorder="1"/>
    <xf numFmtId="16" fontId="2" fillId="4" borderId="1" xfId="0" applyNumberFormat="1" applyFont="1" applyFill="1" applyBorder="1"/>
    <xf numFmtId="16" fontId="2" fillId="4" borderId="8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Fill="1"/>
    <xf numFmtId="0" fontId="0" fillId="0" borderId="0" xfId="0" applyFill="1"/>
    <xf numFmtId="0" fontId="2" fillId="3" borderId="9" xfId="0" applyFont="1" applyFill="1" applyBorder="1"/>
    <xf numFmtId="16" fontId="2" fillId="3" borderId="0" xfId="0" applyNumberFormat="1" applyFont="1" applyFill="1" applyBorder="1"/>
    <xf numFmtId="0" fontId="1" fillId="0" borderId="0" xfId="0" applyFont="1"/>
    <xf numFmtId="0" fontId="5" fillId="0" borderId="0" xfId="0" applyFont="1"/>
    <xf numFmtId="14" fontId="2" fillId="3" borderId="1" xfId="0" applyNumberFormat="1" applyFont="1" applyFill="1" applyBorder="1" applyAlignment="1">
      <alignment horizontal="right"/>
    </xf>
    <xf numFmtId="0" fontId="2" fillId="3" borderId="9" xfId="0" quotePrefix="1" applyFont="1" applyFill="1" applyBorder="1"/>
    <xf numFmtId="165" fontId="2" fillId="0" borderId="1" xfId="0" applyNumberFormat="1" applyFont="1" applyFill="1" applyBorder="1"/>
    <xf numFmtId="14" fontId="2" fillId="0" borderId="8" xfId="0" applyNumberFormat="1" applyFont="1" applyBorder="1"/>
    <xf numFmtId="16" fontId="2" fillId="3" borderId="1" xfId="0" applyNumberFormat="1" applyFont="1" applyFill="1" applyBorder="1" applyAlignment="1">
      <alignment horizontal="right"/>
    </xf>
    <xf numFmtId="0" fontId="0" fillId="3" borderId="9" xfId="0" applyFill="1" applyBorder="1"/>
    <xf numFmtId="14" fontId="0" fillId="3" borderId="1" xfId="0" applyNumberFormat="1" applyFill="1" applyBorder="1"/>
    <xf numFmtId="0" fontId="0" fillId="3" borderId="1" xfId="0" applyFill="1" applyBorder="1"/>
    <xf numFmtId="165" fontId="0" fillId="3" borderId="1" xfId="1" applyNumberFormat="1" applyFont="1" applyFill="1" applyBorder="1"/>
    <xf numFmtId="0" fontId="2" fillId="3" borderId="1" xfId="0" applyNumberFormat="1" applyFont="1" applyFill="1" applyBorder="1"/>
    <xf numFmtId="16" fontId="2" fillId="3" borderId="8" xfId="0" applyNumberFormat="1" applyFont="1" applyFill="1" applyBorder="1"/>
    <xf numFmtId="166" fontId="0" fillId="0" borderId="1" xfId="0" applyNumberFormat="1" applyFill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2"/>
  <sheetViews>
    <sheetView topLeftCell="A52" workbookViewId="0">
      <selection activeCell="D35" sqref="D35:D36"/>
    </sheetView>
  </sheetViews>
  <sheetFormatPr baseColWidth="10" defaultRowHeight="15" x14ac:dyDescent="0.25"/>
  <cols>
    <col min="1" max="1" width="12.7109375" customWidth="1"/>
    <col min="2" max="2" width="13.5703125" customWidth="1"/>
    <col min="3" max="3" width="44.5703125" customWidth="1"/>
    <col min="4" max="4" width="14.140625" customWidth="1"/>
    <col min="5" max="5" width="12.28515625" customWidth="1"/>
  </cols>
  <sheetData>
    <row r="2" spans="1:5" x14ac:dyDescent="0.25">
      <c r="B2" s="1"/>
      <c r="C2" s="2"/>
      <c r="D2" s="3"/>
    </row>
    <row r="3" spans="1:5" x14ac:dyDescent="0.25">
      <c r="B3" s="22" t="s">
        <v>215</v>
      </c>
      <c r="C3" s="21"/>
      <c r="D3" s="23"/>
    </row>
    <row r="4" spans="1:5" x14ac:dyDescent="0.25">
      <c r="A4" s="24" t="s">
        <v>6</v>
      </c>
      <c r="B4" s="24" t="s">
        <v>7</v>
      </c>
      <c r="C4" s="24" t="s">
        <v>8</v>
      </c>
      <c r="D4" s="24" t="s">
        <v>9</v>
      </c>
      <c r="E4" s="24" t="s">
        <v>10</v>
      </c>
    </row>
    <row r="5" spans="1:5" ht="15.75" x14ac:dyDescent="0.25">
      <c r="A5" s="7">
        <v>86</v>
      </c>
      <c r="B5" s="8">
        <v>44918</v>
      </c>
      <c r="C5" s="7" t="s">
        <v>42</v>
      </c>
      <c r="D5" s="16">
        <v>687205</v>
      </c>
      <c r="E5" s="9">
        <v>44932</v>
      </c>
    </row>
    <row r="6" spans="1:5" ht="15.75" x14ac:dyDescent="0.25">
      <c r="A6" s="7">
        <v>1073710</v>
      </c>
      <c r="B6" s="8">
        <v>44928</v>
      </c>
      <c r="C6" s="7" t="s">
        <v>22</v>
      </c>
      <c r="D6" s="16">
        <v>23895</v>
      </c>
      <c r="E6" s="9">
        <v>44932</v>
      </c>
    </row>
    <row r="7" spans="1:5" ht="15.75" x14ac:dyDescent="0.25">
      <c r="A7" s="7">
        <v>968190</v>
      </c>
      <c r="B7" s="8">
        <v>44908</v>
      </c>
      <c r="C7" s="7" t="s">
        <v>200</v>
      </c>
      <c r="D7" s="16">
        <v>43490</v>
      </c>
      <c r="E7" s="9">
        <v>44932</v>
      </c>
    </row>
    <row r="8" spans="1:5" ht="15.75" x14ac:dyDescent="0.25">
      <c r="A8" s="7">
        <v>1000644</v>
      </c>
      <c r="B8" s="8">
        <v>44907</v>
      </c>
      <c r="C8" s="7" t="s">
        <v>16</v>
      </c>
      <c r="D8" s="16">
        <v>763737</v>
      </c>
      <c r="E8" s="9">
        <v>44938</v>
      </c>
    </row>
    <row r="9" spans="1:5" ht="15.75" x14ac:dyDescent="0.25">
      <c r="A9" s="7">
        <v>3922262</v>
      </c>
      <c r="B9" s="8">
        <v>44926</v>
      </c>
      <c r="C9" s="7" t="s">
        <v>25</v>
      </c>
      <c r="D9" s="16">
        <v>229261</v>
      </c>
      <c r="E9" s="9">
        <v>44938</v>
      </c>
    </row>
    <row r="10" spans="1:5" ht="15.75" x14ac:dyDescent="0.25">
      <c r="A10" s="7">
        <v>6894148</v>
      </c>
      <c r="B10" s="8">
        <v>44931</v>
      </c>
      <c r="C10" s="7" t="s">
        <v>87</v>
      </c>
      <c r="D10" s="16">
        <v>871000</v>
      </c>
      <c r="E10" s="9">
        <v>44938</v>
      </c>
    </row>
    <row r="11" spans="1:5" ht="15.75" x14ac:dyDescent="0.25">
      <c r="A11" s="7">
        <v>3521444</v>
      </c>
      <c r="B11" s="8">
        <v>44928</v>
      </c>
      <c r="C11" s="7" t="s">
        <v>164</v>
      </c>
      <c r="D11" s="16">
        <v>56525</v>
      </c>
      <c r="E11" s="9">
        <v>44938</v>
      </c>
    </row>
    <row r="12" spans="1:5" ht="15.75" x14ac:dyDescent="0.25">
      <c r="A12" s="7"/>
      <c r="B12" s="8">
        <v>44935</v>
      </c>
      <c r="C12" s="7" t="s">
        <v>104</v>
      </c>
      <c r="D12" s="16">
        <v>267750</v>
      </c>
      <c r="E12" s="9" t="s">
        <v>80</v>
      </c>
    </row>
    <row r="13" spans="1:5" ht="15.75" x14ac:dyDescent="0.25">
      <c r="A13" s="7"/>
      <c r="B13" s="8">
        <v>44935</v>
      </c>
      <c r="C13" s="7" t="s">
        <v>104</v>
      </c>
      <c r="D13" s="16">
        <v>124950</v>
      </c>
      <c r="E13" s="9" t="s">
        <v>80</v>
      </c>
    </row>
    <row r="14" spans="1:5" ht="15.75" x14ac:dyDescent="0.25">
      <c r="A14" s="7"/>
      <c r="B14" s="8">
        <v>44933</v>
      </c>
      <c r="C14" s="7" t="s">
        <v>159</v>
      </c>
      <c r="D14" s="16">
        <v>431261</v>
      </c>
      <c r="E14" s="9" t="s">
        <v>80</v>
      </c>
    </row>
    <row r="15" spans="1:5" ht="15.75" x14ac:dyDescent="0.25">
      <c r="A15" s="7"/>
      <c r="B15" s="8">
        <v>44932</v>
      </c>
      <c r="C15" s="7" t="s">
        <v>95</v>
      </c>
      <c r="D15" s="16">
        <v>8098</v>
      </c>
      <c r="E15" s="9" t="s">
        <v>80</v>
      </c>
    </row>
    <row r="16" spans="1:5" ht="15.75" x14ac:dyDescent="0.25">
      <c r="A16" s="7">
        <v>9800812</v>
      </c>
      <c r="B16" s="8">
        <v>44925</v>
      </c>
      <c r="C16" s="7" t="s">
        <v>216</v>
      </c>
      <c r="D16" s="16">
        <v>37111</v>
      </c>
      <c r="E16" s="9">
        <v>44942</v>
      </c>
    </row>
    <row r="17" spans="1:5" ht="15.75" x14ac:dyDescent="0.25">
      <c r="A17" s="7">
        <v>9552716</v>
      </c>
      <c r="B17" s="8">
        <v>44874</v>
      </c>
      <c r="C17" s="7" t="s">
        <v>71</v>
      </c>
      <c r="D17" s="16">
        <v>403696</v>
      </c>
      <c r="E17" s="9">
        <v>44942</v>
      </c>
    </row>
    <row r="18" spans="1:5" ht="15.75" x14ac:dyDescent="0.25">
      <c r="A18" s="7">
        <v>1003285</v>
      </c>
      <c r="B18" s="8">
        <v>44907</v>
      </c>
      <c r="C18" s="7" t="s">
        <v>71</v>
      </c>
      <c r="D18" s="16">
        <v>331728</v>
      </c>
      <c r="E18" s="9">
        <v>44942</v>
      </c>
    </row>
    <row r="19" spans="1:5" ht="15.75" x14ac:dyDescent="0.25">
      <c r="A19" s="10">
        <v>9552808</v>
      </c>
      <c r="B19" s="11">
        <v>44932</v>
      </c>
      <c r="C19" s="10" t="s">
        <v>71</v>
      </c>
      <c r="D19" s="20">
        <v>160794</v>
      </c>
      <c r="E19" s="9">
        <v>44942</v>
      </c>
    </row>
    <row r="20" spans="1:5" ht="15.75" x14ac:dyDescent="0.25">
      <c r="A20" s="7">
        <v>2498727</v>
      </c>
      <c r="B20" s="8">
        <v>44936</v>
      </c>
      <c r="C20" s="7" t="s">
        <v>91</v>
      </c>
      <c r="D20" s="19">
        <v>506385</v>
      </c>
      <c r="E20" s="9">
        <v>44942</v>
      </c>
    </row>
    <row r="21" spans="1:5" ht="15.75" x14ac:dyDescent="0.25">
      <c r="A21" s="7">
        <v>719685</v>
      </c>
      <c r="B21" s="8">
        <v>44909</v>
      </c>
      <c r="C21" s="7" t="s">
        <v>217</v>
      </c>
      <c r="D21" s="19">
        <v>1050523</v>
      </c>
      <c r="E21" s="9">
        <v>44942</v>
      </c>
    </row>
    <row r="22" spans="1:5" ht="15.75" x14ac:dyDescent="0.25">
      <c r="A22" s="7">
        <v>1374552</v>
      </c>
      <c r="B22" s="8">
        <v>44938</v>
      </c>
      <c r="C22" s="7" t="s">
        <v>218</v>
      </c>
      <c r="D22" s="19">
        <v>70984</v>
      </c>
      <c r="E22" s="9">
        <v>44942</v>
      </c>
    </row>
    <row r="23" spans="1:5" ht="15.75" x14ac:dyDescent="0.25">
      <c r="A23" s="7">
        <v>3152182</v>
      </c>
      <c r="B23" s="8">
        <v>44925</v>
      </c>
      <c r="C23" s="7" t="s">
        <v>92</v>
      </c>
      <c r="D23" s="19">
        <v>1083919</v>
      </c>
      <c r="E23" s="9">
        <v>44942</v>
      </c>
    </row>
    <row r="24" spans="1:5" ht="15.75" x14ac:dyDescent="0.25">
      <c r="A24" s="7">
        <v>2865284</v>
      </c>
      <c r="B24" s="8">
        <v>44936</v>
      </c>
      <c r="C24" s="7" t="s">
        <v>64</v>
      </c>
      <c r="D24" s="19">
        <v>1772009</v>
      </c>
      <c r="E24" s="9">
        <v>44942</v>
      </c>
    </row>
    <row r="25" spans="1:5" ht="15.75" x14ac:dyDescent="0.25">
      <c r="A25" s="7">
        <v>9828750</v>
      </c>
      <c r="B25" s="8">
        <v>44931</v>
      </c>
      <c r="C25" s="7" t="s">
        <v>45</v>
      </c>
      <c r="D25" s="19">
        <v>18054</v>
      </c>
      <c r="E25" s="9">
        <v>44942</v>
      </c>
    </row>
    <row r="26" spans="1:5" ht="15.75" x14ac:dyDescent="0.25">
      <c r="A26" s="7">
        <v>677085</v>
      </c>
      <c r="B26" s="8">
        <v>44895</v>
      </c>
      <c r="C26" s="7" t="s">
        <v>45</v>
      </c>
      <c r="D26" s="61">
        <v>68204</v>
      </c>
      <c r="E26" s="9">
        <v>44942</v>
      </c>
    </row>
    <row r="27" spans="1:5" ht="15.75" x14ac:dyDescent="0.25">
      <c r="A27" s="7">
        <v>3164202</v>
      </c>
      <c r="B27" s="8">
        <v>44882</v>
      </c>
      <c r="C27" s="7" t="s">
        <v>45</v>
      </c>
      <c r="D27" s="61">
        <v>27583</v>
      </c>
      <c r="E27" s="9">
        <v>44942</v>
      </c>
    </row>
    <row r="28" spans="1:5" ht="15.75" x14ac:dyDescent="0.25">
      <c r="A28" s="7">
        <v>3193870</v>
      </c>
      <c r="B28" s="8">
        <v>44930</v>
      </c>
      <c r="C28" s="7" t="s">
        <v>45</v>
      </c>
      <c r="D28" s="61">
        <v>10030</v>
      </c>
      <c r="E28" s="9">
        <v>44942</v>
      </c>
    </row>
    <row r="29" spans="1:5" ht="15.75" x14ac:dyDescent="0.25">
      <c r="A29" s="7">
        <v>1674421</v>
      </c>
      <c r="B29" s="8">
        <v>44942</v>
      </c>
      <c r="C29" s="7" t="s">
        <v>219</v>
      </c>
      <c r="D29" s="61">
        <v>591992</v>
      </c>
      <c r="E29" s="26">
        <v>44944</v>
      </c>
    </row>
    <row r="30" spans="1:5" ht="15.75" x14ac:dyDescent="0.25">
      <c r="A30" s="7">
        <v>5456855</v>
      </c>
      <c r="B30" s="8">
        <v>44918</v>
      </c>
      <c r="C30" s="7" t="s">
        <v>4</v>
      </c>
      <c r="D30" s="61">
        <v>36840</v>
      </c>
      <c r="E30" s="26">
        <v>44944</v>
      </c>
    </row>
    <row r="31" spans="1:5" ht="15.75" x14ac:dyDescent="0.25">
      <c r="A31" s="30">
        <v>1008884</v>
      </c>
      <c r="B31" s="62">
        <v>44943</v>
      </c>
      <c r="C31" s="7" t="s">
        <v>220</v>
      </c>
      <c r="D31" s="61">
        <v>236000</v>
      </c>
      <c r="E31" s="26">
        <v>44944</v>
      </c>
    </row>
    <row r="32" spans="1:5" ht="15.75" x14ac:dyDescent="0.25">
      <c r="A32" s="30">
        <v>4236566</v>
      </c>
      <c r="B32" s="62">
        <v>44943</v>
      </c>
      <c r="C32" s="7" t="s">
        <v>136</v>
      </c>
      <c r="D32" s="61">
        <v>390526</v>
      </c>
      <c r="E32" s="26">
        <v>44944</v>
      </c>
    </row>
    <row r="33" spans="1:5" ht="15.75" x14ac:dyDescent="0.25">
      <c r="A33" s="30">
        <v>7512104</v>
      </c>
      <c r="B33" s="62">
        <v>44915</v>
      </c>
      <c r="C33" s="7" t="s">
        <v>20</v>
      </c>
      <c r="D33" s="61">
        <v>39967</v>
      </c>
      <c r="E33" s="26">
        <v>44944</v>
      </c>
    </row>
    <row r="34" spans="1:5" ht="15.75" x14ac:dyDescent="0.25">
      <c r="A34" s="30">
        <v>7929064</v>
      </c>
      <c r="B34" s="62">
        <v>44943</v>
      </c>
      <c r="C34" s="7" t="s">
        <v>75</v>
      </c>
      <c r="D34" s="61">
        <v>91574</v>
      </c>
      <c r="E34" s="26">
        <v>44944</v>
      </c>
    </row>
    <row r="35" spans="1:5" ht="15.75" x14ac:dyDescent="0.25">
      <c r="A35" s="30">
        <v>6579187</v>
      </c>
      <c r="B35" s="62">
        <v>44923</v>
      </c>
      <c r="C35" s="7" t="s">
        <v>44</v>
      </c>
      <c r="D35" s="61">
        <v>36108</v>
      </c>
      <c r="E35" s="26">
        <v>44944</v>
      </c>
    </row>
    <row r="36" spans="1:5" ht="15.75" x14ac:dyDescent="0.25">
      <c r="A36" s="30">
        <v>6579153</v>
      </c>
      <c r="B36" s="62">
        <v>44923</v>
      </c>
      <c r="C36" s="7" t="s">
        <v>44</v>
      </c>
      <c r="D36" s="61">
        <v>725558</v>
      </c>
      <c r="E36" s="26">
        <v>44944</v>
      </c>
    </row>
    <row r="37" spans="1:5" ht="15.75" x14ac:dyDescent="0.25">
      <c r="A37" s="30"/>
      <c r="B37" s="62">
        <v>44944</v>
      </c>
      <c r="C37" s="7" t="s">
        <v>73</v>
      </c>
      <c r="D37" s="61">
        <v>2505875</v>
      </c>
      <c r="E37" s="26" t="s">
        <v>80</v>
      </c>
    </row>
    <row r="38" spans="1:5" ht="15.75" x14ac:dyDescent="0.25">
      <c r="A38" s="30"/>
      <c r="B38" s="62">
        <v>44937</v>
      </c>
      <c r="C38" s="7" t="s">
        <v>90</v>
      </c>
      <c r="D38" s="61">
        <v>134720</v>
      </c>
      <c r="E38" s="26" t="s">
        <v>80</v>
      </c>
    </row>
    <row r="39" spans="1:5" ht="15.75" x14ac:dyDescent="0.25">
      <c r="A39" s="30"/>
      <c r="B39" s="62">
        <v>44938</v>
      </c>
      <c r="C39" s="7" t="s">
        <v>39</v>
      </c>
      <c r="D39" s="61">
        <v>320158</v>
      </c>
      <c r="E39" s="26" t="s">
        <v>80</v>
      </c>
    </row>
    <row r="40" spans="1:5" ht="15.75" x14ac:dyDescent="0.25">
      <c r="A40" s="30"/>
      <c r="B40" s="62">
        <v>44939</v>
      </c>
      <c r="C40" s="7" t="s">
        <v>112</v>
      </c>
      <c r="D40" s="61">
        <v>70210</v>
      </c>
      <c r="E40" s="26" t="s">
        <v>80</v>
      </c>
    </row>
    <row r="41" spans="1:5" ht="15.75" x14ac:dyDescent="0.25">
      <c r="A41" s="30"/>
      <c r="B41" s="62">
        <v>44939</v>
      </c>
      <c r="C41" s="7" t="s">
        <v>95</v>
      </c>
      <c r="D41" s="61">
        <v>8990</v>
      </c>
      <c r="E41" s="26" t="s">
        <v>80</v>
      </c>
    </row>
    <row r="42" spans="1:5" ht="15.75" x14ac:dyDescent="0.25">
      <c r="A42" s="30"/>
      <c r="B42" s="62">
        <v>44943</v>
      </c>
      <c r="C42" s="7" t="s">
        <v>104</v>
      </c>
      <c r="D42" s="61">
        <v>25925</v>
      </c>
      <c r="E42" s="26" t="s">
        <v>80</v>
      </c>
    </row>
    <row r="43" spans="1:5" ht="15.75" x14ac:dyDescent="0.25">
      <c r="A43" s="30">
        <v>3514415</v>
      </c>
      <c r="B43" s="62">
        <v>44935</v>
      </c>
      <c r="C43" s="7" t="s">
        <v>221</v>
      </c>
      <c r="D43" s="61">
        <v>356903</v>
      </c>
      <c r="E43" s="26">
        <v>44946</v>
      </c>
    </row>
    <row r="44" spans="1:5" ht="15.75" x14ac:dyDescent="0.25">
      <c r="A44" s="30">
        <v>1283360</v>
      </c>
      <c r="B44" s="62">
        <v>44944</v>
      </c>
      <c r="C44" s="7" t="s">
        <v>222</v>
      </c>
      <c r="D44" s="61">
        <v>437067</v>
      </c>
      <c r="E44" s="26">
        <v>44946</v>
      </c>
    </row>
    <row r="45" spans="1:5" ht="15.75" x14ac:dyDescent="0.25">
      <c r="A45" s="30">
        <v>5236152</v>
      </c>
      <c r="B45" s="62">
        <v>44924</v>
      </c>
      <c r="C45" s="7" t="s">
        <v>73</v>
      </c>
      <c r="D45" s="61">
        <v>1177176</v>
      </c>
      <c r="E45" s="26">
        <v>44946</v>
      </c>
    </row>
    <row r="46" spans="1:5" ht="15.75" x14ac:dyDescent="0.25">
      <c r="A46" s="30">
        <v>1329200</v>
      </c>
      <c r="B46" s="62">
        <v>44911</v>
      </c>
      <c r="C46" s="7" t="s">
        <v>194</v>
      </c>
      <c r="D46" s="61">
        <v>100631</v>
      </c>
      <c r="E46" s="26">
        <v>44946</v>
      </c>
    </row>
    <row r="47" spans="1:5" ht="15.75" x14ac:dyDescent="0.25">
      <c r="A47" s="30">
        <v>1558966</v>
      </c>
      <c r="B47" s="62">
        <v>44944</v>
      </c>
      <c r="C47" s="7" t="s">
        <v>137</v>
      </c>
      <c r="D47" s="61">
        <v>200128</v>
      </c>
      <c r="E47" s="26">
        <v>44946</v>
      </c>
    </row>
    <row r="48" spans="1:5" ht="15.75" x14ac:dyDescent="0.25">
      <c r="A48" s="30">
        <v>9522451</v>
      </c>
      <c r="B48" s="62">
        <v>44939</v>
      </c>
      <c r="C48" s="7" t="s">
        <v>16</v>
      </c>
      <c r="D48" s="61">
        <v>770822</v>
      </c>
      <c r="E48" s="26">
        <v>44946</v>
      </c>
    </row>
    <row r="49" spans="1:5" ht="15.75" x14ac:dyDescent="0.25">
      <c r="A49" s="30">
        <v>7813556</v>
      </c>
      <c r="B49" s="62">
        <v>44942</v>
      </c>
      <c r="C49" s="7" t="s">
        <v>87</v>
      </c>
      <c r="D49" s="61">
        <v>843273</v>
      </c>
      <c r="E49" s="26">
        <v>44946</v>
      </c>
    </row>
    <row r="50" spans="1:5" ht="15.75" x14ac:dyDescent="0.25">
      <c r="A50" s="30">
        <v>9733132</v>
      </c>
      <c r="B50" s="62">
        <v>44937</v>
      </c>
      <c r="C50" s="7" t="s">
        <v>2</v>
      </c>
      <c r="D50" s="61">
        <v>492270</v>
      </c>
      <c r="E50" s="26">
        <v>44946</v>
      </c>
    </row>
    <row r="51" spans="1:5" ht="15.75" x14ac:dyDescent="0.25">
      <c r="A51" s="30">
        <v>3461546</v>
      </c>
      <c r="B51" s="62">
        <v>44939</v>
      </c>
      <c r="C51" s="7" t="s">
        <v>29</v>
      </c>
      <c r="D51" s="61">
        <v>32598</v>
      </c>
      <c r="E51" s="26">
        <v>44951</v>
      </c>
    </row>
    <row r="52" spans="1:5" ht="15.75" x14ac:dyDescent="0.25">
      <c r="A52" s="30">
        <v>2026</v>
      </c>
      <c r="B52" s="62">
        <v>44882</v>
      </c>
      <c r="C52" s="7" t="s">
        <v>223</v>
      </c>
      <c r="D52" s="61">
        <v>70210</v>
      </c>
      <c r="E52" s="26">
        <v>44951</v>
      </c>
    </row>
    <row r="53" spans="1:5" ht="15.75" x14ac:dyDescent="0.25">
      <c r="A53" s="30">
        <v>2690669</v>
      </c>
      <c r="B53" s="62">
        <v>44944</v>
      </c>
      <c r="C53" s="7" t="s">
        <v>151</v>
      </c>
      <c r="D53" s="61">
        <v>65986</v>
      </c>
      <c r="E53" s="26">
        <v>44951</v>
      </c>
    </row>
    <row r="54" spans="1:5" ht="15.75" x14ac:dyDescent="0.25">
      <c r="A54" s="30">
        <v>2137938</v>
      </c>
      <c r="B54" s="62">
        <v>44917</v>
      </c>
      <c r="C54" s="7" t="s">
        <v>0</v>
      </c>
      <c r="D54" s="61">
        <v>64443</v>
      </c>
      <c r="E54" s="26">
        <v>44951</v>
      </c>
    </row>
    <row r="55" spans="1:5" ht="15.75" x14ac:dyDescent="0.25">
      <c r="A55" s="30">
        <v>1898467</v>
      </c>
      <c r="B55" s="62">
        <v>44942</v>
      </c>
      <c r="C55" s="7" t="s">
        <v>36</v>
      </c>
      <c r="D55" s="61">
        <v>2236690</v>
      </c>
      <c r="E55" s="26">
        <v>44951</v>
      </c>
    </row>
    <row r="56" spans="1:5" ht="15.75" x14ac:dyDescent="0.25">
      <c r="A56" s="30">
        <v>1913</v>
      </c>
      <c r="B56" s="62">
        <v>44950</v>
      </c>
      <c r="C56" s="7" t="s">
        <v>51</v>
      </c>
      <c r="D56" s="61">
        <v>227032</v>
      </c>
      <c r="E56" s="26">
        <v>44951</v>
      </c>
    </row>
    <row r="57" spans="1:5" ht="15.75" x14ac:dyDescent="0.25">
      <c r="A57" s="30">
        <v>1914</v>
      </c>
      <c r="B57" s="62">
        <v>44950</v>
      </c>
      <c r="C57" s="7" t="s">
        <v>51</v>
      </c>
      <c r="D57" s="61">
        <v>262904</v>
      </c>
      <c r="E57" s="26">
        <v>44951</v>
      </c>
    </row>
    <row r="58" spans="1:5" ht="15.75" x14ac:dyDescent="0.25">
      <c r="A58" s="30"/>
      <c r="B58" s="62">
        <v>44946</v>
      </c>
      <c r="C58" s="7" t="s">
        <v>106</v>
      </c>
      <c r="D58" s="61">
        <v>192576</v>
      </c>
      <c r="E58" s="26" t="s">
        <v>80</v>
      </c>
    </row>
    <row r="59" spans="1:5" ht="15.75" x14ac:dyDescent="0.25">
      <c r="A59" s="30"/>
      <c r="B59" s="62">
        <v>44946</v>
      </c>
      <c r="C59" s="7" t="s">
        <v>27</v>
      </c>
      <c r="D59" s="61">
        <v>343528</v>
      </c>
      <c r="E59" s="26" t="s">
        <v>80</v>
      </c>
    </row>
    <row r="60" spans="1:5" ht="15.75" x14ac:dyDescent="0.25">
      <c r="A60" s="30"/>
      <c r="B60" s="62">
        <v>44950</v>
      </c>
      <c r="C60" s="7" t="s">
        <v>90</v>
      </c>
      <c r="D60" s="61">
        <v>78400</v>
      </c>
      <c r="E60" s="26" t="s">
        <v>80</v>
      </c>
    </row>
    <row r="61" spans="1:5" ht="15.75" x14ac:dyDescent="0.25">
      <c r="A61" s="30">
        <v>9195118</v>
      </c>
      <c r="B61" s="62">
        <v>44890</v>
      </c>
      <c r="C61" s="7" t="s">
        <v>86</v>
      </c>
      <c r="D61" s="61">
        <v>885000</v>
      </c>
      <c r="E61" s="26">
        <v>44952</v>
      </c>
    </row>
    <row r="62" spans="1:5" ht="15.75" x14ac:dyDescent="0.25">
      <c r="A62" s="30">
        <v>1681703</v>
      </c>
      <c r="B62" s="62">
        <v>44951</v>
      </c>
      <c r="C62" s="7" t="s">
        <v>219</v>
      </c>
      <c r="D62" s="61">
        <v>318600</v>
      </c>
      <c r="E62" s="26">
        <v>44952</v>
      </c>
    </row>
    <row r="63" spans="1:5" ht="15.75" x14ac:dyDescent="0.25">
      <c r="A63" s="30">
        <v>598235</v>
      </c>
      <c r="B63" s="62">
        <v>44949</v>
      </c>
      <c r="C63" s="7" t="s">
        <v>224</v>
      </c>
      <c r="D63" s="61">
        <v>113591</v>
      </c>
      <c r="E63" s="26">
        <v>44952</v>
      </c>
    </row>
    <row r="64" spans="1:5" ht="15.75" x14ac:dyDescent="0.25">
      <c r="A64" s="30">
        <v>1921</v>
      </c>
      <c r="B64" s="62">
        <v>44951</v>
      </c>
      <c r="C64" s="7" t="s">
        <v>51</v>
      </c>
      <c r="D64" s="61">
        <v>71366</v>
      </c>
      <c r="E64" s="26">
        <v>44952</v>
      </c>
    </row>
    <row r="65" spans="1:5" ht="15.75" x14ac:dyDescent="0.25">
      <c r="A65" s="30">
        <v>9060566</v>
      </c>
      <c r="B65" s="62">
        <v>44943</v>
      </c>
      <c r="C65" s="7" t="s">
        <v>41</v>
      </c>
      <c r="D65" s="61">
        <v>1659644</v>
      </c>
      <c r="E65" s="26">
        <v>44956</v>
      </c>
    </row>
    <row r="66" spans="1:5" ht="15.75" x14ac:dyDescent="0.25">
      <c r="A66" s="30">
        <v>1879140</v>
      </c>
      <c r="B66" s="62">
        <v>44937</v>
      </c>
      <c r="C66" s="7" t="s">
        <v>61</v>
      </c>
      <c r="D66" s="61">
        <v>12095</v>
      </c>
      <c r="E66" s="26">
        <v>44956</v>
      </c>
    </row>
    <row r="67" spans="1:5" ht="15.75" x14ac:dyDescent="0.25">
      <c r="A67" s="30">
        <v>7789070</v>
      </c>
      <c r="B67" s="62">
        <v>44951</v>
      </c>
      <c r="C67" s="7" t="s">
        <v>225</v>
      </c>
      <c r="D67" s="61">
        <v>71744</v>
      </c>
      <c r="E67" s="26">
        <v>44956</v>
      </c>
    </row>
    <row r="68" spans="1:5" ht="15.75" x14ac:dyDescent="0.25">
      <c r="A68" s="30">
        <v>4162955</v>
      </c>
      <c r="B68" s="62">
        <v>44922</v>
      </c>
      <c r="C68" s="7" t="s">
        <v>184</v>
      </c>
      <c r="D68" s="61">
        <v>254859</v>
      </c>
      <c r="E68" s="26">
        <v>44956</v>
      </c>
    </row>
    <row r="69" spans="1:5" ht="15.75" x14ac:dyDescent="0.25">
      <c r="A69" s="30">
        <v>1003224</v>
      </c>
      <c r="B69" s="62">
        <v>44902</v>
      </c>
      <c r="C69" s="7" t="s">
        <v>163</v>
      </c>
      <c r="D69" s="61">
        <v>5664</v>
      </c>
      <c r="E69" s="26">
        <v>44956</v>
      </c>
    </row>
    <row r="70" spans="1:5" ht="15.75" x14ac:dyDescent="0.25">
      <c r="A70" s="30">
        <v>3038</v>
      </c>
      <c r="B70" s="62">
        <v>44944</v>
      </c>
      <c r="C70" s="7" t="s">
        <v>34</v>
      </c>
      <c r="D70" s="61">
        <v>362436</v>
      </c>
      <c r="E70" s="26">
        <v>44956</v>
      </c>
    </row>
    <row r="71" spans="1:5" ht="15.75" x14ac:dyDescent="0.25">
      <c r="A71" s="30"/>
      <c r="B71" s="62"/>
      <c r="C71" s="7"/>
      <c r="D71" s="16"/>
      <c r="E71" s="8"/>
    </row>
    <row r="72" spans="1:5" s="14" customFormat="1" ht="15.75" x14ac:dyDescent="0.25">
      <c r="A72" s="71" t="s">
        <v>5</v>
      </c>
      <c r="B72" s="72"/>
      <c r="C72" s="12"/>
      <c r="D72" s="13">
        <f>SUM(D5:D71)</f>
        <v>25970271</v>
      </c>
      <c r="E72" s="12"/>
    </row>
  </sheetData>
  <mergeCells count="1">
    <mergeCell ref="A72:B7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4"/>
  <sheetViews>
    <sheetView topLeftCell="A29" workbookViewId="0">
      <selection activeCell="D13" sqref="D13"/>
    </sheetView>
  </sheetViews>
  <sheetFormatPr baseColWidth="10" defaultRowHeight="15" x14ac:dyDescent="0.25"/>
  <cols>
    <col min="1" max="1" width="15" customWidth="1"/>
    <col min="2" max="2" width="14.5703125" customWidth="1"/>
    <col min="3" max="3" width="35.85546875" customWidth="1"/>
    <col min="4" max="4" width="15.85546875" customWidth="1"/>
    <col min="5" max="5" width="14.140625" customWidth="1"/>
  </cols>
  <sheetData>
    <row r="4" spans="1:8" x14ac:dyDescent="0.25">
      <c r="B4" s="1"/>
      <c r="C4" s="2"/>
      <c r="D4" s="3"/>
    </row>
    <row r="5" spans="1:8" x14ac:dyDescent="0.25">
      <c r="B5" s="4" t="s">
        <v>170</v>
      </c>
      <c r="C5" s="5"/>
      <c r="D5" s="6"/>
    </row>
    <row r="6" spans="1:8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8" ht="15.75" x14ac:dyDescent="0.25">
      <c r="A7" s="33">
        <v>9552594</v>
      </c>
      <c r="B7" s="32">
        <v>44777</v>
      </c>
      <c r="C7" s="33" t="s">
        <v>71</v>
      </c>
      <c r="D7" s="28">
        <v>51773</v>
      </c>
      <c r="E7" s="35">
        <v>44840</v>
      </c>
    </row>
    <row r="8" spans="1:8" ht="15.75" x14ac:dyDescent="0.25">
      <c r="A8" s="33">
        <v>9552594</v>
      </c>
      <c r="B8" s="32">
        <v>44813</v>
      </c>
      <c r="C8" s="33" t="s">
        <v>71</v>
      </c>
      <c r="D8" s="28">
        <v>207059</v>
      </c>
      <c r="E8" s="35">
        <v>44840</v>
      </c>
    </row>
    <row r="9" spans="1:8" ht="15.75" x14ac:dyDescent="0.25">
      <c r="A9" s="33">
        <v>6081</v>
      </c>
      <c r="B9" s="32">
        <v>44839</v>
      </c>
      <c r="C9" s="33" t="s">
        <v>173</v>
      </c>
      <c r="D9" s="28">
        <v>233546</v>
      </c>
      <c r="E9" s="35">
        <v>44840</v>
      </c>
      <c r="H9" s="35"/>
    </row>
    <row r="10" spans="1:8" ht="15.75" x14ac:dyDescent="0.25">
      <c r="A10" s="33">
        <v>64101</v>
      </c>
      <c r="B10" s="32">
        <v>44839</v>
      </c>
      <c r="C10" s="33" t="s">
        <v>121</v>
      </c>
      <c r="D10" s="28">
        <v>356832</v>
      </c>
      <c r="E10" s="35">
        <v>44840</v>
      </c>
    </row>
    <row r="11" spans="1:8" ht="15.75" x14ac:dyDescent="0.25">
      <c r="A11" s="33">
        <v>8872135</v>
      </c>
      <c r="B11" s="32">
        <v>44840</v>
      </c>
      <c r="C11" s="33" t="s">
        <v>174</v>
      </c>
      <c r="D11" s="28">
        <v>600000</v>
      </c>
      <c r="E11" s="35">
        <v>44840</v>
      </c>
    </row>
    <row r="12" spans="1:8" ht="15.75" x14ac:dyDescent="0.25">
      <c r="A12" s="33"/>
      <c r="B12" s="32">
        <v>44837</v>
      </c>
      <c r="C12" s="33" t="s">
        <v>172</v>
      </c>
      <c r="D12" s="28">
        <v>868998</v>
      </c>
      <c r="E12" s="35" t="s">
        <v>80</v>
      </c>
    </row>
    <row r="13" spans="1:8" ht="15.75" x14ac:dyDescent="0.25">
      <c r="A13" s="33"/>
      <c r="B13" s="32">
        <v>44837</v>
      </c>
      <c r="C13" s="33" t="s">
        <v>90</v>
      </c>
      <c r="D13" s="28">
        <v>263680</v>
      </c>
      <c r="E13" s="35" t="s">
        <v>80</v>
      </c>
    </row>
    <row r="14" spans="1:8" ht="15.75" x14ac:dyDescent="0.25">
      <c r="A14" s="55"/>
      <c r="B14" s="32">
        <v>44838</v>
      </c>
      <c r="C14" s="33" t="s">
        <v>73</v>
      </c>
      <c r="D14" s="28">
        <v>3522787</v>
      </c>
      <c r="E14" s="35" t="s">
        <v>80</v>
      </c>
    </row>
    <row r="15" spans="1:8" ht="15.75" x14ac:dyDescent="0.25">
      <c r="A15" s="55"/>
      <c r="B15" s="32">
        <v>44841</v>
      </c>
      <c r="C15" s="33" t="s">
        <v>27</v>
      </c>
      <c r="D15" s="28">
        <v>102808</v>
      </c>
      <c r="E15" s="35" t="s">
        <v>80</v>
      </c>
    </row>
    <row r="16" spans="1:8" ht="15.75" x14ac:dyDescent="0.25">
      <c r="A16" s="55"/>
      <c r="B16" s="32">
        <v>44844</v>
      </c>
      <c r="C16" s="33" t="s">
        <v>96</v>
      </c>
      <c r="D16" s="28">
        <v>129387</v>
      </c>
      <c r="E16" s="35" t="s">
        <v>80</v>
      </c>
    </row>
    <row r="17" spans="1:8" ht="15.75" x14ac:dyDescent="0.25">
      <c r="A17" s="55"/>
      <c r="B17" s="32">
        <v>44846</v>
      </c>
      <c r="C17" s="33" t="s">
        <v>107</v>
      </c>
      <c r="D17" s="28">
        <v>339194</v>
      </c>
      <c r="E17" s="35" t="s">
        <v>80</v>
      </c>
    </row>
    <row r="18" spans="1:8" ht="15.75" x14ac:dyDescent="0.25">
      <c r="A18" s="55"/>
      <c r="B18" s="32">
        <v>44846</v>
      </c>
      <c r="C18" s="33" t="s">
        <v>39</v>
      </c>
      <c r="D18" s="28">
        <v>1042988</v>
      </c>
      <c r="E18" s="35" t="s">
        <v>80</v>
      </c>
    </row>
    <row r="19" spans="1:8" ht="15.75" x14ac:dyDescent="0.25">
      <c r="A19" s="55">
        <v>6987243</v>
      </c>
      <c r="B19" s="32">
        <v>44846</v>
      </c>
      <c r="C19" s="33" t="s">
        <v>175</v>
      </c>
      <c r="D19" s="28">
        <v>1142769</v>
      </c>
      <c r="E19" s="35">
        <v>44847</v>
      </c>
    </row>
    <row r="20" spans="1:8" ht="15.75" x14ac:dyDescent="0.25">
      <c r="A20" s="55">
        <v>6578489</v>
      </c>
      <c r="B20" s="32">
        <v>44831</v>
      </c>
      <c r="C20" s="33" t="s">
        <v>44</v>
      </c>
      <c r="D20" s="28">
        <v>93881</v>
      </c>
      <c r="E20" s="35">
        <v>44847</v>
      </c>
    </row>
    <row r="21" spans="1:8" ht="15.75" x14ac:dyDescent="0.25">
      <c r="A21" s="55">
        <v>6578440</v>
      </c>
      <c r="B21" s="32">
        <v>44831</v>
      </c>
      <c r="C21" s="33" t="s">
        <v>44</v>
      </c>
      <c r="D21" s="28">
        <v>44073</v>
      </c>
      <c r="E21" s="35">
        <v>44847</v>
      </c>
    </row>
    <row r="22" spans="1:8" ht="15.75" x14ac:dyDescent="0.25">
      <c r="A22" s="55">
        <v>3175490</v>
      </c>
      <c r="B22" s="32">
        <v>44804</v>
      </c>
      <c r="C22" s="33" t="s">
        <v>25</v>
      </c>
      <c r="D22" s="28">
        <v>233770</v>
      </c>
      <c r="E22" s="35">
        <v>44847</v>
      </c>
    </row>
    <row r="23" spans="1:8" ht="15.75" x14ac:dyDescent="0.25">
      <c r="A23" s="55">
        <v>3175588</v>
      </c>
      <c r="B23" s="32">
        <v>44834</v>
      </c>
      <c r="C23" s="33" t="s">
        <v>25</v>
      </c>
      <c r="D23" s="28">
        <v>175425</v>
      </c>
      <c r="E23" s="35">
        <v>44847</v>
      </c>
    </row>
    <row r="24" spans="1:8" ht="15.75" x14ac:dyDescent="0.25">
      <c r="A24" s="55">
        <v>2137828</v>
      </c>
      <c r="B24" s="32">
        <v>44826</v>
      </c>
      <c r="C24" s="33" t="s">
        <v>0</v>
      </c>
      <c r="D24" s="28">
        <v>114342</v>
      </c>
      <c r="E24" s="35">
        <v>44848</v>
      </c>
    </row>
    <row r="25" spans="1:8" ht="15.75" x14ac:dyDescent="0.25">
      <c r="A25" s="30">
        <v>4588141</v>
      </c>
      <c r="B25" s="32">
        <v>44796</v>
      </c>
      <c r="C25" s="33" t="s">
        <v>176</v>
      </c>
      <c r="D25" s="28">
        <v>372408</v>
      </c>
      <c r="E25" s="35">
        <v>44848</v>
      </c>
    </row>
    <row r="26" spans="1:8" ht="15.75" x14ac:dyDescent="0.25">
      <c r="A26" s="30">
        <v>531</v>
      </c>
      <c r="B26" s="32">
        <v>44847</v>
      </c>
      <c r="C26" s="33" t="s">
        <v>177</v>
      </c>
      <c r="D26" s="28">
        <v>533124</v>
      </c>
      <c r="E26" s="35">
        <v>44848</v>
      </c>
      <c r="H26" s="35"/>
    </row>
    <row r="27" spans="1:8" ht="15.75" x14ac:dyDescent="0.25">
      <c r="A27" s="30"/>
      <c r="B27" s="32">
        <v>44851</v>
      </c>
      <c r="C27" s="33" t="s">
        <v>178</v>
      </c>
      <c r="D27" s="28">
        <v>2296498</v>
      </c>
      <c r="E27" s="35" t="s">
        <v>80</v>
      </c>
      <c r="H27" s="56"/>
    </row>
    <row r="28" spans="1:8" ht="15.75" x14ac:dyDescent="0.25">
      <c r="A28" s="30"/>
      <c r="B28" s="32">
        <v>44847</v>
      </c>
      <c r="C28" s="33" t="s">
        <v>96</v>
      </c>
      <c r="D28" s="28">
        <v>28586</v>
      </c>
      <c r="E28" s="35" t="s">
        <v>80</v>
      </c>
      <c r="H28" s="56"/>
    </row>
    <row r="29" spans="1:8" ht="15.75" x14ac:dyDescent="0.25">
      <c r="A29" s="30">
        <v>1700</v>
      </c>
      <c r="B29" s="32">
        <v>44848</v>
      </c>
      <c r="C29" s="33" t="s">
        <v>51</v>
      </c>
      <c r="D29" s="28">
        <v>748498</v>
      </c>
      <c r="E29" s="35">
        <v>44852</v>
      </c>
      <c r="H29" s="56"/>
    </row>
    <row r="30" spans="1:8" ht="15.75" x14ac:dyDescent="0.25">
      <c r="A30" s="30">
        <v>1806075</v>
      </c>
      <c r="B30" s="32">
        <v>44845</v>
      </c>
      <c r="C30" s="33" t="s">
        <v>2</v>
      </c>
      <c r="D30" s="28">
        <v>1258910</v>
      </c>
      <c r="E30" s="35">
        <v>44852</v>
      </c>
      <c r="H30" s="56"/>
    </row>
    <row r="31" spans="1:8" ht="15.75" x14ac:dyDescent="0.25">
      <c r="A31" s="30">
        <v>1131619</v>
      </c>
      <c r="B31" s="32">
        <v>44840</v>
      </c>
      <c r="C31" s="33" t="s">
        <v>105</v>
      </c>
      <c r="D31" s="28">
        <v>483750</v>
      </c>
      <c r="E31" s="35">
        <v>44853</v>
      </c>
      <c r="H31" s="56"/>
    </row>
    <row r="32" spans="1:8" ht="15.75" x14ac:dyDescent="0.25">
      <c r="A32" s="30">
        <v>64110</v>
      </c>
      <c r="B32" s="32">
        <v>44852</v>
      </c>
      <c r="C32" s="33" t="s">
        <v>121</v>
      </c>
      <c r="D32" s="28">
        <v>375504</v>
      </c>
      <c r="E32" s="35">
        <v>44853</v>
      </c>
      <c r="H32" s="56"/>
    </row>
    <row r="33" spans="1:8" ht="15.75" x14ac:dyDescent="0.25">
      <c r="A33" s="30">
        <v>2303088</v>
      </c>
      <c r="B33" s="32">
        <v>44855</v>
      </c>
      <c r="C33" s="33" t="s">
        <v>62</v>
      </c>
      <c r="D33" s="28">
        <v>1325848</v>
      </c>
      <c r="E33" s="35">
        <v>44858</v>
      </c>
      <c r="H33" s="56"/>
    </row>
    <row r="34" spans="1:8" ht="15.75" x14ac:dyDescent="0.25">
      <c r="A34" s="30">
        <v>2022761</v>
      </c>
      <c r="B34" s="32">
        <v>44846</v>
      </c>
      <c r="C34" s="33" t="s">
        <v>40</v>
      </c>
      <c r="D34" s="28">
        <v>30680</v>
      </c>
      <c r="E34" s="35">
        <v>44858</v>
      </c>
      <c r="H34" s="56"/>
    </row>
    <row r="35" spans="1:8" ht="15.75" x14ac:dyDescent="0.25">
      <c r="A35" s="30">
        <v>4813314</v>
      </c>
      <c r="B35" s="32">
        <v>44809</v>
      </c>
      <c r="C35" s="33" t="s">
        <v>79</v>
      </c>
      <c r="D35" s="28">
        <v>190522</v>
      </c>
      <c r="E35" s="35">
        <v>44858</v>
      </c>
      <c r="H35" s="56"/>
    </row>
    <row r="36" spans="1:8" ht="15.75" x14ac:dyDescent="0.25">
      <c r="A36" s="30">
        <v>7251092</v>
      </c>
      <c r="B36" s="32">
        <v>44847</v>
      </c>
      <c r="C36" s="33" t="s">
        <v>84</v>
      </c>
      <c r="D36" s="28">
        <v>1952059</v>
      </c>
      <c r="E36" s="35">
        <v>44858</v>
      </c>
      <c r="H36" s="56"/>
    </row>
    <row r="37" spans="1:8" ht="15.75" x14ac:dyDescent="0.25">
      <c r="A37" s="30">
        <v>1003022</v>
      </c>
      <c r="B37" s="32">
        <v>44845</v>
      </c>
      <c r="C37" s="33" t="s">
        <v>163</v>
      </c>
      <c r="D37" s="28">
        <v>62870</v>
      </c>
      <c r="E37" s="35">
        <v>44858</v>
      </c>
      <c r="H37" s="56"/>
    </row>
    <row r="38" spans="1:8" ht="15.75" x14ac:dyDescent="0.25">
      <c r="A38" s="30">
        <v>114395</v>
      </c>
      <c r="B38" s="32">
        <v>44852</v>
      </c>
      <c r="C38" s="33" t="s">
        <v>37</v>
      </c>
      <c r="D38" s="28">
        <v>120110</v>
      </c>
      <c r="E38" s="35">
        <v>44860</v>
      </c>
      <c r="H38" s="56"/>
    </row>
    <row r="39" spans="1:8" ht="15.75" x14ac:dyDescent="0.25">
      <c r="A39" s="30">
        <v>6737791</v>
      </c>
      <c r="B39" s="32">
        <v>44854</v>
      </c>
      <c r="C39" s="33" t="s">
        <v>179</v>
      </c>
      <c r="D39" s="28">
        <v>734550</v>
      </c>
      <c r="E39" s="35">
        <v>44860</v>
      </c>
      <c r="H39" s="56"/>
    </row>
    <row r="40" spans="1:8" ht="15.75" x14ac:dyDescent="0.25">
      <c r="A40" s="30">
        <v>52</v>
      </c>
      <c r="B40" s="32">
        <v>44853</v>
      </c>
      <c r="C40" s="33" t="s">
        <v>180</v>
      </c>
      <c r="D40" s="28">
        <v>1311509</v>
      </c>
      <c r="E40" s="35">
        <v>44860</v>
      </c>
      <c r="H40" s="56"/>
    </row>
    <row r="41" spans="1:8" ht="15.75" x14ac:dyDescent="0.25">
      <c r="A41" s="30">
        <v>1898184</v>
      </c>
      <c r="B41" s="32">
        <v>44848</v>
      </c>
      <c r="C41" s="33" t="s">
        <v>181</v>
      </c>
      <c r="D41" s="28">
        <v>2236690</v>
      </c>
      <c r="E41" s="35">
        <v>44860</v>
      </c>
      <c r="H41" s="56"/>
    </row>
    <row r="42" spans="1:8" ht="15.75" x14ac:dyDescent="0.25">
      <c r="A42" s="30">
        <v>6578664</v>
      </c>
      <c r="B42" s="32">
        <v>44852</v>
      </c>
      <c r="C42" s="33" t="s">
        <v>44</v>
      </c>
      <c r="D42" s="28">
        <v>106731</v>
      </c>
      <c r="E42" s="35">
        <v>44860</v>
      </c>
      <c r="H42" s="56"/>
    </row>
    <row r="43" spans="1:8" ht="15.75" x14ac:dyDescent="0.25">
      <c r="A43" s="30">
        <v>6578674</v>
      </c>
      <c r="B43" s="32">
        <v>44852</v>
      </c>
      <c r="C43" s="33" t="s">
        <v>44</v>
      </c>
      <c r="D43" s="28">
        <v>281218</v>
      </c>
      <c r="E43" s="35">
        <v>44860</v>
      </c>
      <c r="H43" s="56"/>
    </row>
    <row r="44" spans="1:8" ht="15.75" x14ac:dyDescent="0.25">
      <c r="A44" s="30">
        <v>26302</v>
      </c>
      <c r="B44" s="32">
        <v>44838</v>
      </c>
      <c r="C44" s="33" t="s">
        <v>81</v>
      </c>
      <c r="D44" s="28">
        <v>3510500</v>
      </c>
      <c r="E44" s="35">
        <v>44860</v>
      </c>
      <c r="H44" s="56"/>
    </row>
    <row r="45" spans="1:8" ht="15.75" x14ac:dyDescent="0.25">
      <c r="A45" s="30"/>
      <c r="B45" s="32">
        <v>44854</v>
      </c>
      <c r="C45" s="33" t="s">
        <v>73</v>
      </c>
      <c r="D45" s="28">
        <v>1318142</v>
      </c>
      <c r="E45" s="35" t="s">
        <v>80</v>
      </c>
      <c r="H45" s="56"/>
    </row>
    <row r="46" spans="1:8" ht="15.75" x14ac:dyDescent="0.25">
      <c r="A46" s="30"/>
      <c r="B46" s="32">
        <v>44854</v>
      </c>
      <c r="C46" s="33" t="s">
        <v>183</v>
      </c>
      <c r="D46" s="28">
        <v>238832</v>
      </c>
      <c r="E46" s="35" t="s">
        <v>80</v>
      </c>
      <c r="H46" s="56"/>
    </row>
    <row r="47" spans="1:8" ht="15.75" x14ac:dyDescent="0.25">
      <c r="A47" s="30"/>
      <c r="B47" s="32">
        <v>44860</v>
      </c>
      <c r="C47" s="33" t="s">
        <v>184</v>
      </c>
      <c r="D47" s="28">
        <v>1192803</v>
      </c>
      <c r="E47" s="35" t="s">
        <v>80</v>
      </c>
      <c r="G47" s="35"/>
      <c r="H47" s="56"/>
    </row>
    <row r="48" spans="1:8" ht="15.75" x14ac:dyDescent="0.25">
      <c r="A48" s="30">
        <v>9817140</v>
      </c>
      <c r="B48" s="32">
        <v>44853</v>
      </c>
      <c r="C48" s="33" t="s">
        <v>74</v>
      </c>
      <c r="D48" s="28">
        <v>232696</v>
      </c>
      <c r="E48" s="35">
        <v>44865</v>
      </c>
      <c r="H48" s="56"/>
    </row>
    <row r="49" spans="1:8" ht="15.75" x14ac:dyDescent="0.25">
      <c r="A49" s="30">
        <v>18572</v>
      </c>
      <c r="B49" s="32">
        <v>44852</v>
      </c>
      <c r="C49" s="33" t="s">
        <v>33</v>
      </c>
      <c r="D49" s="28">
        <v>14844</v>
      </c>
      <c r="E49" s="35">
        <v>44865</v>
      </c>
      <c r="H49" s="56"/>
    </row>
    <row r="50" spans="1:8" ht="15.75" x14ac:dyDescent="0.25">
      <c r="A50" s="30">
        <v>2337608</v>
      </c>
      <c r="B50" s="32">
        <v>44859</v>
      </c>
      <c r="C50" s="33" t="s">
        <v>182</v>
      </c>
      <c r="D50" s="28">
        <v>217535</v>
      </c>
      <c r="E50" s="35">
        <v>44865</v>
      </c>
      <c r="H50" s="56"/>
    </row>
    <row r="51" spans="1:8" ht="15.75" x14ac:dyDescent="0.25">
      <c r="A51" s="30">
        <v>2002217</v>
      </c>
      <c r="B51" s="32">
        <v>44819</v>
      </c>
      <c r="C51" s="33" t="s">
        <v>4</v>
      </c>
      <c r="D51" s="28">
        <v>63838</v>
      </c>
      <c r="E51" s="35">
        <v>44865</v>
      </c>
      <c r="H51" s="56"/>
    </row>
    <row r="52" spans="1:8" ht="15.75" x14ac:dyDescent="0.25">
      <c r="A52" s="30"/>
      <c r="B52" s="32"/>
      <c r="C52" s="33"/>
      <c r="D52" s="28"/>
      <c r="E52" s="35"/>
      <c r="H52" s="56"/>
    </row>
    <row r="53" spans="1:8" x14ac:dyDescent="0.25">
      <c r="A53" s="18"/>
      <c r="B53" s="15"/>
      <c r="C53" s="10"/>
      <c r="D53" s="17"/>
      <c r="E53" s="31"/>
    </row>
    <row r="54" spans="1:8" ht="15.75" x14ac:dyDescent="0.25">
      <c r="A54" s="71" t="s">
        <v>5</v>
      </c>
      <c r="B54" s="72"/>
      <c r="C54" s="12"/>
      <c r="D54" s="13">
        <f>SUM(D7:D53)</f>
        <v>30762567</v>
      </c>
      <c r="E54" s="12"/>
    </row>
  </sheetData>
  <mergeCells count="1">
    <mergeCell ref="A54:B5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58" workbookViewId="0">
      <selection activeCell="D72" sqref="D72"/>
    </sheetView>
  </sheetViews>
  <sheetFormatPr baseColWidth="10" defaultRowHeight="15" x14ac:dyDescent="0.25"/>
  <cols>
    <col min="1" max="1" width="12.28515625" customWidth="1"/>
    <col min="2" max="2" width="15" customWidth="1"/>
    <col min="3" max="3" width="34.140625" customWidth="1"/>
    <col min="4" max="4" width="16.42578125" customWidth="1"/>
    <col min="5" max="5" width="15.42578125" customWidth="1"/>
  </cols>
  <sheetData>
    <row r="1" spans="1:5" x14ac:dyDescent="0.25">
      <c r="A1" s="57"/>
    </row>
    <row r="4" spans="1:5" x14ac:dyDescent="0.25">
      <c r="B4" s="1"/>
      <c r="C4" s="2"/>
      <c r="D4" s="3"/>
    </row>
    <row r="5" spans="1:5" x14ac:dyDescent="0.25">
      <c r="B5" s="4" t="s">
        <v>186</v>
      </c>
      <c r="C5" s="5"/>
      <c r="D5" s="6"/>
    </row>
    <row r="6" spans="1:5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5" ht="15.75" x14ac:dyDescent="0.25">
      <c r="A7" s="33">
        <v>3031013</v>
      </c>
      <c r="B7" s="32">
        <v>44859</v>
      </c>
      <c r="C7" s="33" t="s">
        <v>115</v>
      </c>
      <c r="D7" s="28">
        <v>1558797</v>
      </c>
      <c r="E7" s="35">
        <v>44867</v>
      </c>
    </row>
    <row r="8" spans="1:5" ht="15.75" x14ac:dyDescent="0.25">
      <c r="A8" s="33">
        <v>1155043</v>
      </c>
      <c r="B8" s="32">
        <v>44858</v>
      </c>
      <c r="C8" s="33" t="s">
        <v>110</v>
      </c>
      <c r="D8" s="28">
        <v>63650</v>
      </c>
      <c r="E8" s="35">
        <v>44867</v>
      </c>
    </row>
    <row r="9" spans="1:5" ht="15.75" x14ac:dyDescent="0.25">
      <c r="A9" s="33">
        <v>2956</v>
      </c>
      <c r="B9" s="32">
        <v>44861</v>
      </c>
      <c r="C9" s="33" t="s">
        <v>48</v>
      </c>
      <c r="D9" s="28">
        <v>424800</v>
      </c>
      <c r="E9" s="35">
        <v>44867</v>
      </c>
    </row>
    <row r="10" spans="1:5" ht="15.75" x14ac:dyDescent="0.25">
      <c r="A10" s="33">
        <v>20966</v>
      </c>
      <c r="B10" s="32">
        <v>44815</v>
      </c>
      <c r="C10" s="33" t="s">
        <v>55</v>
      </c>
      <c r="D10" s="28">
        <v>71366</v>
      </c>
      <c r="E10" s="35">
        <v>44868</v>
      </c>
    </row>
    <row r="11" spans="1:5" ht="15.75" x14ac:dyDescent="0.25">
      <c r="A11" s="33">
        <v>20993</v>
      </c>
      <c r="B11" s="32">
        <v>44839</v>
      </c>
      <c r="C11" s="33" t="s">
        <v>55</v>
      </c>
      <c r="D11" s="28">
        <v>10266</v>
      </c>
      <c r="E11" s="35">
        <v>44868</v>
      </c>
    </row>
    <row r="12" spans="1:5" ht="15.75" x14ac:dyDescent="0.25">
      <c r="A12" s="33">
        <v>1729</v>
      </c>
      <c r="B12" s="32">
        <v>44860</v>
      </c>
      <c r="C12" s="33" t="s">
        <v>51</v>
      </c>
      <c r="D12" s="28">
        <v>205698</v>
      </c>
      <c r="E12" s="35">
        <v>44868</v>
      </c>
    </row>
    <row r="13" spans="1:5" ht="15.75" x14ac:dyDescent="0.25">
      <c r="A13" s="33">
        <v>9746690</v>
      </c>
      <c r="B13" s="32">
        <v>44865</v>
      </c>
      <c r="C13" s="33" t="s">
        <v>136</v>
      </c>
      <c r="D13" s="28">
        <v>510326</v>
      </c>
      <c r="E13" s="35">
        <v>44868</v>
      </c>
    </row>
    <row r="14" spans="1:5" ht="15.75" x14ac:dyDescent="0.25">
      <c r="A14" s="55">
        <v>1900136</v>
      </c>
      <c r="B14" s="32">
        <v>44847</v>
      </c>
      <c r="C14" s="33" t="s">
        <v>70</v>
      </c>
      <c r="D14" s="28">
        <v>1583331</v>
      </c>
      <c r="E14" s="35">
        <v>44868</v>
      </c>
    </row>
    <row r="15" spans="1:5" ht="15.75" x14ac:dyDescent="0.25">
      <c r="A15" s="55">
        <v>9552675</v>
      </c>
      <c r="B15" s="32">
        <v>44847</v>
      </c>
      <c r="C15" s="33" t="s">
        <v>71</v>
      </c>
      <c r="D15" s="28">
        <v>360476</v>
      </c>
      <c r="E15" s="35">
        <v>44868</v>
      </c>
    </row>
    <row r="16" spans="1:5" ht="15.75" x14ac:dyDescent="0.25">
      <c r="A16" s="55">
        <v>3674</v>
      </c>
      <c r="B16" s="32">
        <v>44865</v>
      </c>
      <c r="C16" s="33" t="s">
        <v>64</v>
      </c>
      <c r="D16" s="28">
        <v>852012</v>
      </c>
      <c r="E16" s="35">
        <v>44873</v>
      </c>
    </row>
    <row r="17" spans="1:7" ht="15.75" x14ac:dyDescent="0.25">
      <c r="A17" s="55">
        <v>8698055</v>
      </c>
      <c r="B17" s="32">
        <v>44819</v>
      </c>
      <c r="C17" s="33" t="s">
        <v>38</v>
      </c>
      <c r="D17" s="28">
        <v>44505</v>
      </c>
      <c r="E17" s="35">
        <v>44873</v>
      </c>
    </row>
    <row r="18" spans="1:7" ht="15.75" x14ac:dyDescent="0.25">
      <c r="A18" s="55">
        <v>2911454</v>
      </c>
      <c r="B18" s="32">
        <v>44851</v>
      </c>
      <c r="C18" s="33" t="s">
        <v>83</v>
      </c>
      <c r="D18" s="28">
        <v>327450</v>
      </c>
      <c r="E18" s="35">
        <v>44873</v>
      </c>
    </row>
    <row r="19" spans="1:7" ht="15.75" x14ac:dyDescent="0.25">
      <c r="A19" s="55">
        <v>4162898</v>
      </c>
      <c r="B19" s="32">
        <v>44869</v>
      </c>
      <c r="C19" s="33" t="s">
        <v>184</v>
      </c>
      <c r="D19" s="28">
        <v>1299652</v>
      </c>
      <c r="E19" s="35">
        <v>44873</v>
      </c>
    </row>
    <row r="20" spans="1:7" ht="15.75" x14ac:dyDescent="0.25">
      <c r="A20" s="55"/>
      <c r="B20" s="32">
        <v>44872</v>
      </c>
      <c r="C20" s="33" t="s">
        <v>172</v>
      </c>
      <c r="D20" s="28">
        <v>51000</v>
      </c>
      <c r="E20" s="35" t="s">
        <v>80</v>
      </c>
    </row>
    <row r="21" spans="1:7" ht="15.75" x14ac:dyDescent="0.25">
      <c r="A21" s="55">
        <v>1954320</v>
      </c>
      <c r="B21" s="32">
        <v>44830</v>
      </c>
      <c r="C21" s="33" t="s">
        <v>59</v>
      </c>
      <c r="D21" s="28">
        <v>16520</v>
      </c>
      <c r="E21" s="35">
        <v>44875</v>
      </c>
    </row>
    <row r="22" spans="1:7" ht="15.75" x14ac:dyDescent="0.25">
      <c r="A22" s="55">
        <v>1954379</v>
      </c>
      <c r="B22" s="32">
        <v>44853</v>
      </c>
      <c r="C22" s="33" t="s">
        <v>59</v>
      </c>
      <c r="D22" s="28">
        <v>21712</v>
      </c>
      <c r="E22" s="35">
        <v>44875</v>
      </c>
    </row>
    <row r="23" spans="1:7" ht="15.75" x14ac:dyDescent="0.25">
      <c r="A23" s="55">
        <v>489129</v>
      </c>
      <c r="B23" s="32">
        <v>44875</v>
      </c>
      <c r="C23" s="33" t="s">
        <v>46</v>
      </c>
      <c r="D23" s="28">
        <v>738059</v>
      </c>
      <c r="E23" s="35">
        <v>44875</v>
      </c>
    </row>
    <row r="24" spans="1:7" ht="15.75" x14ac:dyDescent="0.25">
      <c r="A24" s="55">
        <v>1004682</v>
      </c>
      <c r="B24" s="32">
        <v>44840</v>
      </c>
      <c r="C24" s="33" t="s">
        <v>3</v>
      </c>
      <c r="D24" s="28">
        <v>291382</v>
      </c>
      <c r="E24" s="35">
        <v>44879</v>
      </c>
    </row>
    <row r="25" spans="1:7" ht="15.75" x14ac:dyDescent="0.25">
      <c r="A25" s="55">
        <v>3409343</v>
      </c>
      <c r="B25" s="32">
        <v>44874</v>
      </c>
      <c r="C25" s="33" t="s">
        <v>149</v>
      </c>
      <c r="D25" s="28">
        <v>364490</v>
      </c>
      <c r="E25" s="35">
        <v>44879</v>
      </c>
    </row>
    <row r="26" spans="1:7" ht="15.75" x14ac:dyDescent="0.25">
      <c r="A26" s="55">
        <v>6039401</v>
      </c>
      <c r="B26" s="32">
        <v>44861</v>
      </c>
      <c r="C26" s="33" t="s">
        <v>185</v>
      </c>
      <c r="D26" s="28">
        <v>211609</v>
      </c>
      <c r="E26" s="35">
        <v>44879</v>
      </c>
    </row>
    <row r="27" spans="1:7" ht="15.75" x14ac:dyDescent="0.25">
      <c r="A27" s="55">
        <v>1678842</v>
      </c>
      <c r="B27" s="32">
        <v>44854</v>
      </c>
      <c r="C27" s="33" t="s">
        <v>70</v>
      </c>
      <c r="D27" s="28">
        <v>555039</v>
      </c>
      <c r="E27" s="35">
        <v>44883</v>
      </c>
    </row>
    <row r="28" spans="1:7" ht="15.75" x14ac:dyDescent="0.25">
      <c r="A28" s="55">
        <v>2734944</v>
      </c>
      <c r="B28" s="32">
        <v>44874</v>
      </c>
      <c r="C28" s="33" t="s">
        <v>26</v>
      </c>
      <c r="D28" s="28">
        <v>40120</v>
      </c>
      <c r="E28" s="35">
        <v>44883</v>
      </c>
    </row>
    <row r="29" spans="1:7" ht="15.75" x14ac:dyDescent="0.25">
      <c r="A29" s="55">
        <v>4249574</v>
      </c>
      <c r="B29" s="32">
        <v>44881</v>
      </c>
      <c r="C29" s="33" t="s">
        <v>187</v>
      </c>
      <c r="D29" s="28">
        <v>128714</v>
      </c>
      <c r="E29" s="35">
        <v>44883</v>
      </c>
      <c r="G29" s="57"/>
    </row>
    <row r="30" spans="1:7" ht="15.75" x14ac:dyDescent="0.25">
      <c r="A30" s="55">
        <v>1001603</v>
      </c>
      <c r="B30" s="32">
        <v>44881</v>
      </c>
      <c r="C30" s="33" t="s">
        <v>188</v>
      </c>
      <c r="D30" s="28">
        <v>140420</v>
      </c>
      <c r="E30" s="35">
        <v>44883</v>
      </c>
    </row>
    <row r="31" spans="1:7" ht="15.75" x14ac:dyDescent="0.25">
      <c r="A31" s="55">
        <v>8940726</v>
      </c>
      <c r="B31" s="32">
        <v>44818</v>
      </c>
      <c r="C31" s="33" t="s">
        <v>189</v>
      </c>
      <c r="D31" s="28">
        <v>159477</v>
      </c>
      <c r="E31" s="35">
        <v>44883</v>
      </c>
    </row>
    <row r="32" spans="1:7" ht="15.75" x14ac:dyDescent="0.25">
      <c r="A32" s="55">
        <v>7214083</v>
      </c>
      <c r="B32" s="32">
        <v>44873</v>
      </c>
      <c r="C32" s="33" t="s">
        <v>23</v>
      </c>
      <c r="D32" s="28">
        <v>19352</v>
      </c>
      <c r="E32" s="35">
        <v>44883</v>
      </c>
    </row>
    <row r="33" spans="1:10" ht="15.75" x14ac:dyDescent="0.25">
      <c r="A33" s="55">
        <v>1777</v>
      </c>
      <c r="B33" s="32">
        <v>44882</v>
      </c>
      <c r="C33" s="33" t="s">
        <v>51</v>
      </c>
      <c r="D33" s="28">
        <v>77408</v>
      </c>
      <c r="E33" s="35">
        <v>44883</v>
      </c>
    </row>
    <row r="34" spans="1:10" ht="15.75" x14ac:dyDescent="0.25">
      <c r="A34" s="55">
        <v>1001489</v>
      </c>
      <c r="B34" s="32">
        <v>44879</v>
      </c>
      <c r="C34" s="33" t="s">
        <v>49</v>
      </c>
      <c r="D34" s="28">
        <v>40781</v>
      </c>
      <c r="E34" s="35">
        <v>44883</v>
      </c>
    </row>
    <row r="35" spans="1:10" ht="15.75" x14ac:dyDescent="0.25">
      <c r="A35" s="55">
        <v>113484</v>
      </c>
      <c r="B35" s="32">
        <v>44879</v>
      </c>
      <c r="C35" s="33" t="s">
        <v>156</v>
      </c>
      <c r="D35" s="28">
        <v>87320</v>
      </c>
      <c r="E35" s="35">
        <v>44883</v>
      </c>
    </row>
    <row r="36" spans="1:10" ht="15.75" x14ac:dyDescent="0.25">
      <c r="A36" s="55"/>
      <c r="B36" s="32">
        <v>44874</v>
      </c>
      <c r="C36" s="33" t="s">
        <v>89</v>
      </c>
      <c r="D36" s="28">
        <v>156600</v>
      </c>
      <c r="E36" s="35" t="s">
        <v>80</v>
      </c>
    </row>
    <row r="37" spans="1:10" ht="15.75" x14ac:dyDescent="0.25">
      <c r="A37" s="55"/>
      <c r="B37" s="32">
        <v>44874</v>
      </c>
      <c r="C37" s="33" t="s">
        <v>95</v>
      </c>
      <c r="D37" s="28">
        <v>31639</v>
      </c>
      <c r="E37" s="35" t="s">
        <v>80</v>
      </c>
    </row>
    <row r="38" spans="1:10" ht="15.75" x14ac:dyDescent="0.25">
      <c r="A38" s="55"/>
      <c r="B38" s="32">
        <v>44873</v>
      </c>
      <c r="C38" s="33" t="s">
        <v>96</v>
      </c>
      <c r="D38" s="28">
        <v>482343</v>
      </c>
      <c r="E38" s="35" t="s">
        <v>80</v>
      </c>
    </row>
    <row r="39" spans="1:10" ht="15.75" x14ac:dyDescent="0.25">
      <c r="A39" s="55"/>
      <c r="B39" s="32">
        <v>44876</v>
      </c>
      <c r="C39" s="33" t="s">
        <v>73</v>
      </c>
      <c r="D39" s="28">
        <v>870403</v>
      </c>
      <c r="E39" s="35" t="s">
        <v>80</v>
      </c>
    </row>
    <row r="40" spans="1:10" ht="15.75" x14ac:dyDescent="0.25">
      <c r="A40" s="55"/>
      <c r="B40" s="32">
        <v>44879</v>
      </c>
      <c r="C40" s="33" t="s">
        <v>27</v>
      </c>
      <c r="D40" s="28">
        <v>291372</v>
      </c>
      <c r="E40" s="35" t="s">
        <v>80</v>
      </c>
    </row>
    <row r="41" spans="1:10" ht="15.75" x14ac:dyDescent="0.25">
      <c r="A41" s="55"/>
      <c r="B41" s="32">
        <v>44875</v>
      </c>
      <c r="C41" s="33" t="s">
        <v>172</v>
      </c>
      <c r="D41" s="28">
        <v>68646</v>
      </c>
      <c r="E41" s="35" t="s">
        <v>80</v>
      </c>
    </row>
    <row r="42" spans="1:10" ht="15.75" x14ac:dyDescent="0.25">
      <c r="A42" s="55"/>
      <c r="B42" s="32">
        <v>44879</v>
      </c>
      <c r="C42" s="33" t="s">
        <v>96</v>
      </c>
      <c r="D42" s="28">
        <v>428281</v>
      </c>
      <c r="E42" s="35" t="s">
        <v>80</v>
      </c>
      <c r="J42" s="58" t="s">
        <v>195</v>
      </c>
    </row>
    <row r="43" spans="1:10" ht="15.75" x14ac:dyDescent="0.25">
      <c r="A43" s="55"/>
      <c r="B43" s="32">
        <v>44882</v>
      </c>
      <c r="C43" s="33" t="s">
        <v>89</v>
      </c>
      <c r="D43" s="28">
        <v>213890</v>
      </c>
      <c r="E43" s="35" t="s">
        <v>80</v>
      </c>
    </row>
    <row r="44" spans="1:10" ht="15.75" x14ac:dyDescent="0.25">
      <c r="A44" s="55">
        <v>7208691</v>
      </c>
      <c r="B44" s="32">
        <v>44883</v>
      </c>
      <c r="C44" s="33" t="s">
        <v>75</v>
      </c>
      <c r="D44" s="28">
        <v>256168</v>
      </c>
      <c r="E44" s="35">
        <v>44886</v>
      </c>
    </row>
    <row r="45" spans="1:10" ht="15.75" x14ac:dyDescent="0.25">
      <c r="A45" s="55">
        <v>2996983</v>
      </c>
      <c r="B45" s="32">
        <v>44838</v>
      </c>
      <c r="C45" s="33" t="s">
        <v>190</v>
      </c>
      <c r="D45" s="28">
        <v>84252</v>
      </c>
      <c r="E45" s="35">
        <v>44886</v>
      </c>
    </row>
    <row r="46" spans="1:10" ht="15.75" x14ac:dyDescent="0.25">
      <c r="A46" s="55">
        <v>1663377</v>
      </c>
      <c r="B46" s="32">
        <v>44872</v>
      </c>
      <c r="C46" s="33" t="s">
        <v>191</v>
      </c>
      <c r="D46" s="28">
        <v>13541</v>
      </c>
      <c r="E46" s="35">
        <v>44886</v>
      </c>
    </row>
    <row r="47" spans="1:10" ht="15.75" x14ac:dyDescent="0.25">
      <c r="A47" s="55">
        <v>1673053</v>
      </c>
      <c r="B47" s="32">
        <v>44874</v>
      </c>
      <c r="C47" s="33" t="s">
        <v>190</v>
      </c>
      <c r="D47" s="28">
        <v>334742</v>
      </c>
      <c r="E47" s="35">
        <v>44886</v>
      </c>
    </row>
    <row r="48" spans="1:10" ht="15.75" x14ac:dyDescent="0.25">
      <c r="A48" s="55">
        <v>2953909</v>
      </c>
      <c r="B48" s="32">
        <v>44879</v>
      </c>
      <c r="C48" s="33" t="s">
        <v>1</v>
      </c>
      <c r="D48" s="28">
        <v>30000</v>
      </c>
      <c r="E48" s="35">
        <v>44886</v>
      </c>
    </row>
    <row r="49" spans="1:5" ht="15.75" x14ac:dyDescent="0.25">
      <c r="A49" s="55">
        <v>1155107</v>
      </c>
      <c r="B49" s="32">
        <v>44875</v>
      </c>
      <c r="C49" s="33" t="s">
        <v>110</v>
      </c>
      <c r="D49" s="28">
        <v>539380</v>
      </c>
      <c r="E49" s="35">
        <v>44886</v>
      </c>
    </row>
    <row r="50" spans="1:5" ht="15.75" x14ac:dyDescent="0.25">
      <c r="A50" s="55"/>
      <c r="B50" s="32">
        <v>44882</v>
      </c>
      <c r="C50" s="33" t="s">
        <v>79</v>
      </c>
      <c r="D50" s="28">
        <v>76110</v>
      </c>
      <c r="E50" s="35" t="s">
        <v>80</v>
      </c>
    </row>
    <row r="51" spans="1:5" ht="15.75" x14ac:dyDescent="0.25">
      <c r="A51" s="55"/>
      <c r="B51" s="32">
        <v>44883</v>
      </c>
      <c r="C51" s="33" t="s">
        <v>96</v>
      </c>
      <c r="D51" s="28">
        <v>468401</v>
      </c>
      <c r="E51" s="35" t="s">
        <v>80</v>
      </c>
    </row>
    <row r="52" spans="1:5" ht="15.75" x14ac:dyDescent="0.25">
      <c r="A52" s="55"/>
      <c r="B52" s="32">
        <v>44887</v>
      </c>
      <c r="C52" s="33" t="s">
        <v>104</v>
      </c>
      <c r="D52" s="28">
        <v>102663</v>
      </c>
      <c r="E52" s="35" t="s">
        <v>80</v>
      </c>
    </row>
    <row r="53" spans="1:5" ht="15.75" x14ac:dyDescent="0.25">
      <c r="A53" s="55">
        <v>1911547</v>
      </c>
      <c r="B53" s="32">
        <v>44844</v>
      </c>
      <c r="C53" s="33" t="s">
        <v>65</v>
      </c>
      <c r="D53" s="28">
        <v>106284</v>
      </c>
      <c r="E53" s="35">
        <v>44888</v>
      </c>
    </row>
    <row r="54" spans="1:5" ht="15.75" x14ac:dyDescent="0.25">
      <c r="A54" s="55">
        <v>2779</v>
      </c>
      <c r="B54" s="32">
        <v>44876</v>
      </c>
      <c r="C54" s="33" t="s">
        <v>34</v>
      </c>
      <c r="D54" s="28">
        <v>337392</v>
      </c>
      <c r="E54" s="35">
        <v>44888</v>
      </c>
    </row>
    <row r="55" spans="1:5" ht="15.75" x14ac:dyDescent="0.25">
      <c r="A55" s="55">
        <v>2018361</v>
      </c>
      <c r="B55" s="32">
        <v>44873</v>
      </c>
      <c r="C55" s="33" t="s">
        <v>68</v>
      </c>
      <c r="D55" s="28">
        <v>276400</v>
      </c>
      <c r="E55" s="35">
        <v>44888</v>
      </c>
    </row>
    <row r="56" spans="1:5" ht="15.75" x14ac:dyDescent="0.25">
      <c r="A56" s="55">
        <v>5455962</v>
      </c>
      <c r="B56" s="32">
        <v>44868</v>
      </c>
      <c r="C56" s="33" t="s">
        <v>4</v>
      </c>
      <c r="D56" s="28">
        <v>527826</v>
      </c>
      <c r="E56" s="35">
        <v>44888</v>
      </c>
    </row>
    <row r="57" spans="1:5" ht="15.75" x14ac:dyDescent="0.25">
      <c r="A57" s="55">
        <v>620</v>
      </c>
      <c r="B57" s="32">
        <v>44886</v>
      </c>
      <c r="C57" s="33" t="s">
        <v>192</v>
      </c>
      <c r="D57" s="28">
        <v>117628</v>
      </c>
      <c r="E57" s="35">
        <v>44893</v>
      </c>
    </row>
    <row r="58" spans="1:5" ht="15.75" x14ac:dyDescent="0.25">
      <c r="A58" s="55">
        <v>9800693</v>
      </c>
      <c r="B58" s="32">
        <v>44875</v>
      </c>
      <c r="C58" s="33" t="s">
        <v>193</v>
      </c>
      <c r="D58" s="28">
        <v>20355</v>
      </c>
      <c r="E58" s="35">
        <v>44893</v>
      </c>
    </row>
    <row r="59" spans="1:5" ht="15.75" x14ac:dyDescent="0.25">
      <c r="A59" s="55">
        <v>2023083</v>
      </c>
      <c r="B59" s="32">
        <v>44883</v>
      </c>
      <c r="C59" s="33" t="s">
        <v>40</v>
      </c>
      <c r="D59" s="28">
        <v>48254</v>
      </c>
      <c r="E59" s="35">
        <v>44893</v>
      </c>
    </row>
    <row r="60" spans="1:5" ht="15.75" x14ac:dyDescent="0.25">
      <c r="A60" s="55">
        <v>3952346</v>
      </c>
      <c r="B60" s="32">
        <v>44879</v>
      </c>
      <c r="C60" s="33" t="s">
        <v>44</v>
      </c>
      <c r="D60" s="28">
        <v>183196</v>
      </c>
      <c r="E60" s="35">
        <v>44893</v>
      </c>
    </row>
    <row r="61" spans="1:5" ht="15.75" x14ac:dyDescent="0.25">
      <c r="A61" s="55">
        <v>307736</v>
      </c>
      <c r="B61" s="32">
        <v>44883</v>
      </c>
      <c r="C61" s="33" t="s">
        <v>194</v>
      </c>
      <c r="D61" s="28">
        <v>35117</v>
      </c>
      <c r="E61" s="35">
        <v>44893</v>
      </c>
    </row>
    <row r="62" spans="1:5" ht="15.75" x14ac:dyDescent="0.25">
      <c r="A62" s="55">
        <v>8791484</v>
      </c>
      <c r="B62" s="32">
        <v>44860</v>
      </c>
      <c r="C62" s="33" t="s">
        <v>58</v>
      </c>
      <c r="D62" s="28">
        <v>35400</v>
      </c>
      <c r="E62" s="35">
        <v>44893</v>
      </c>
    </row>
    <row r="63" spans="1:5" ht="15.75" x14ac:dyDescent="0.25">
      <c r="A63" s="55">
        <v>8791280</v>
      </c>
      <c r="B63" s="32">
        <v>44847</v>
      </c>
      <c r="C63" s="33" t="s">
        <v>58</v>
      </c>
      <c r="D63" s="28">
        <v>107085</v>
      </c>
      <c r="E63" s="35">
        <v>44893</v>
      </c>
    </row>
    <row r="64" spans="1:5" ht="15.75" x14ac:dyDescent="0.25">
      <c r="A64" s="55">
        <v>1756143</v>
      </c>
      <c r="B64" s="32">
        <v>44881</v>
      </c>
      <c r="C64" s="33" t="s">
        <v>84</v>
      </c>
      <c r="D64" s="28">
        <v>561117</v>
      </c>
      <c r="E64" s="35">
        <v>44893</v>
      </c>
    </row>
    <row r="65" spans="1:5" ht="15.75" x14ac:dyDescent="0.25">
      <c r="A65" s="55">
        <v>9472280</v>
      </c>
      <c r="B65" s="32">
        <v>44882</v>
      </c>
      <c r="C65" s="33" t="s">
        <v>2</v>
      </c>
      <c r="D65" s="28">
        <v>1412176</v>
      </c>
      <c r="E65" s="35">
        <v>44893</v>
      </c>
    </row>
    <row r="66" spans="1:5" ht="15.75" x14ac:dyDescent="0.25">
      <c r="A66" s="55">
        <v>1155155</v>
      </c>
      <c r="B66" s="32">
        <v>44888</v>
      </c>
      <c r="C66" s="33" t="s">
        <v>110</v>
      </c>
      <c r="D66" s="28">
        <v>712000</v>
      </c>
      <c r="E66" s="35">
        <v>44895</v>
      </c>
    </row>
    <row r="67" spans="1:5" ht="15.75" x14ac:dyDescent="0.25">
      <c r="A67" s="55">
        <v>7170943</v>
      </c>
      <c r="B67" s="32">
        <v>44889</v>
      </c>
      <c r="C67" s="33" t="s">
        <v>94</v>
      </c>
      <c r="D67" s="28">
        <v>147264</v>
      </c>
      <c r="E67" s="35">
        <v>44895</v>
      </c>
    </row>
    <row r="68" spans="1:5" ht="15.75" x14ac:dyDescent="0.25">
      <c r="A68" s="55">
        <v>204452</v>
      </c>
      <c r="B68" s="32">
        <v>44845</v>
      </c>
      <c r="C68" s="33" t="s">
        <v>41</v>
      </c>
      <c r="D68" s="28">
        <v>519596</v>
      </c>
      <c r="E68" s="35">
        <v>44895</v>
      </c>
    </row>
    <row r="69" spans="1:5" ht="15.75" x14ac:dyDescent="0.25">
      <c r="A69" s="55"/>
      <c r="B69" s="32">
        <v>44888</v>
      </c>
      <c r="C69" s="33" t="s">
        <v>106</v>
      </c>
      <c r="D69" s="28">
        <v>33984</v>
      </c>
      <c r="E69" s="35" t="s">
        <v>80</v>
      </c>
    </row>
    <row r="70" spans="1:5" ht="15.75" x14ac:dyDescent="0.25">
      <c r="A70" s="55"/>
      <c r="B70" s="32">
        <v>44887</v>
      </c>
      <c r="C70" s="33" t="s">
        <v>96</v>
      </c>
      <c r="D70" s="28">
        <v>116750</v>
      </c>
      <c r="E70" s="35" t="s">
        <v>80</v>
      </c>
    </row>
    <row r="71" spans="1:5" ht="15.75" x14ac:dyDescent="0.25">
      <c r="A71" s="55"/>
      <c r="B71" s="32">
        <v>44890</v>
      </c>
      <c r="C71" s="33" t="s">
        <v>113</v>
      </c>
      <c r="D71" s="28">
        <v>219300</v>
      </c>
      <c r="E71" s="35" t="s">
        <v>80</v>
      </c>
    </row>
    <row r="72" spans="1:5" ht="15.75" x14ac:dyDescent="0.25">
      <c r="A72" s="55"/>
      <c r="B72" s="32">
        <v>44894</v>
      </c>
      <c r="C72" s="33" t="s">
        <v>96</v>
      </c>
      <c r="D72" s="28">
        <v>489827</v>
      </c>
      <c r="E72" s="35" t="s">
        <v>80</v>
      </c>
    </row>
    <row r="73" spans="1:5" ht="15.75" x14ac:dyDescent="0.25">
      <c r="A73" s="55"/>
      <c r="B73" s="35"/>
      <c r="C73" s="33"/>
      <c r="D73" s="28"/>
      <c r="E73" s="35"/>
    </row>
    <row r="74" spans="1:5" ht="15.75" x14ac:dyDescent="0.25">
      <c r="A74" s="55"/>
      <c r="B74" s="32"/>
      <c r="C74" s="33"/>
      <c r="D74" s="28"/>
      <c r="E74" s="35"/>
    </row>
    <row r="75" spans="1:5" x14ac:dyDescent="0.25">
      <c r="A75" s="18"/>
      <c r="B75" s="15"/>
      <c r="C75" s="10"/>
      <c r="D75" s="17"/>
      <c r="E75" s="31"/>
    </row>
    <row r="76" spans="1:5" ht="15.75" x14ac:dyDescent="0.25">
      <c r="A76" s="71" t="s">
        <v>5</v>
      </c>
      <c r="B76" s="72"/>
      <c r="C76" s="12"/>
      <c r="D76" s="13">
        <f>SUM(D7:D75)</f>
        <v>20711114</v>
      </c>
      <c r="E76" s="12"/>
    </row>
  </sheetData>
  <mergeCells count="1">
    <mergeCell ref="A76:B7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9"/>
  <sheetViews>
    <sheetView topLeftCell="A31" workbookViewId="0">
      <selection activeCell="I50" sqref="I50"/>
    </sheetView>
  </sheetViews>
  <sheetFormatPr baseColWidth="10" defaultRowHeight="15" x14ac:dyDescent="0.25"/>
  <cols>
    <col min="1" max="1" width="12.140625" customWidth="1"/>
    <col min="2" max="2" width="14.7109375" customWidth="1"/>
    <col min="3" max="3" width="31.140625" customWidth="1"/>
    <col min="4" max="4" width="15.85546875" customWidth="1"/>
    <col min="5" max="5" width="14.85546875" customWidth="1"/>
  </cols>
  <sheetData>
    <row r="4" spans="1:7" x14ac:dyDescent="0.25">
      <c r="B4" s="1"/>
      <c r="C4" s="2"/>
      <c r="D4" s="3"/>
    </row>
    <row r="5" spans="1:7" x14ac:dyDescent="0.25">
      <c r="B5" s="4" t="s">
        <v>198</v>
      </c>
      <c r="C5" s="5"/>
      <c r="D5" s="6"/>
    </row>
    <row r="6" spans="1:7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7" ht="15.75" x14ac:dyDescent="0.25">
      <c r="A7" s="33">
        <v>4155128</v>
      </c>
      <c r="B7" s="32">
        <v>44896</v>
      </c>
      <c r="C7" s="33" t="s">
        <v>82</v>
      </c>
      <c r="D7" s="28">
        <v>59236</v>
      </c>
      <c r="E7" s="35">
        <v>44900</v>
      </c>
    </row>
    <row r="8" spans="1:7" ht="15.75" x14ac:dyDescent="0.25">
      <c r="A8" s="33">
        <v>1941681</v>
      </c>
      <c r="B8" s="32">
        <v>44888</v>
      </c>
      <c r="C8" s="33" t="s">
        <v>60</v>
      </c>
      <c r="D8" s="28">
        <v>398428</v>
      </c>
      <c r="E8" s="35">
        <v>44900</v>
      </c>
    </row>
    <row r="9" spans="1:7" ht="15.75" x14ac:dyDescent="0.25">
      <c r="A9" s="33">
        <v>1800</v>
      </c>
      <c r="B9" s="32">
        <v>44897</v>
      </c>
      <c r="C9" s="33" t="s">
        <v>51</v>
      </c>
      <c r="D9" s="28">
        <v>533760</v>
      </c>
      <c r="E9" s="35">
        <v>44900</v>
      </c>
    </row>
    <row r="10" spans="1:7" ht="15.75" x14ac:dyDescent="0.25">
      <c r="A10" s="33">
        <v>2272869</v>
      </c>
      <c r="B10" s="32">
        <v>44900</v>
      </c>
      <c r="C10" s="33" t="s">
        <v>196</v>
      </c>
      <c r="D10" s="28">
        <v>342720</v>
      </c>
      <c r="E10" s="35">
        <v>44900</v>
      </c>
    </row>
    <row r="11" spans="1:7" ht="15.75" x14ac:dyDescent="0.25">
      <c r="A11" s="55">
        <v>2015773</v>
      </c>
      <c r="B11" s="32">
        <v>44897</v>
      </c>
      <c r="C11" s="33" t="s">
        <v>68</v>
      </c>
      <c r="D11" s="28">
        <v>689859</v>
      </c>
      <c r="E11" s="35">
        <v>44900</v>
      </c>
    </row>
    <row r="12" spans="1:7" ht="15.75" x14ac:dyDescent="0.25">
      <c r="A12" s="55"/>
      <c r="B12" s="32">
        <v>44896</v>
      </c>
      <c r="C12" s="33" t="s">
        <v>27</v>
      </c>
      <c r="D12" s="28">
        <v>832520</v>
      </c>
      <c r="E12" s="35" t="s">
        <v>80</v>
      </c>
    </row>
    <row r="13" spans="1:7" ht="15.75" x14ac:dyDescent="0.25">
      <c r="A13" s="55"/>
      <c r="B13" s="32">
        <v>44897</v>
      </c>
      <c r="C13" s="33" t="s">
        <v>73</v>
      </c>
      <c r="D13" s="27">
        <v>3098018</v>
      </c>
      <c r="E13" s="35" t="s">
        <v>80</v>
      </c>
      <c r="G13" s="35"/>
    </row>
    <row r="14" spans="1:7" ht="15.75" x14ac:dyDescent="0.25">
      <c r="A14" s="55"/>
      <c r="B14" s="32">
        <v>44896</v>
      </c>
      <c r="C14" s="33" t="s">
        <v>197</v>
      </c>
      <c r="D14" s="27">
        <v>435520</v>
      </c>
      <c r="E14" s="35" t="s">
        <v>80</v>
      </c>
    </row>
    <row r="15" spans="1:7" ht="15.75" x14ac:dyDescent="0.25">
      <c r="A15" s="55"/>
      <c r="B15" s="32">
        <v>44867</v>
      </c>
      <c r="C15" s="33" t="s">
        <v>78</v>
      </c>
      <c r="D15" s="28">
        <v>470142</v>
      </c>
      <c r="E15" s="35" t="s">
        <v>80</v>
      </c>
    </row>
    <row r="16" spans="1:7" ht="15.75" x14ac:dyDescent="0.25">
      <c r="A16" s="55">
        <v>1954497</v>
      </c>
      <c r="B16" s="32">
        <v>44893</v>
      </c>
      <c r="C16" s="33" t="s">
        <v>59</v>
      </c>
      <c r="D16" s="28">
        <v>223372</v>
      </c>
      <c r="E16" s="35">
        <v>44903</v>
      </c>
    </row>
    <row r="17" spans="1:5" ht="15.75" x14ac:dyDescent="0.25">
      <c r="A17" s="55">
        <v>2042853</v>
      </c>
      <c r="B17" s="32">
        <v>44900</v>
      </c>
      <c r="C17" s="33" t="s">
        <v>42</v>
      </c>
      <c r="D17" s="28">
        <v>511648</v>
      </c>
      <c r="E17" s="35">
        <v>44903</v>
      </c>
    </row>
    <row r="18" spans="1:5" ht="15.75" x14ac:dyDescent="0.25">
      <c r="A18" s="55">
        <v>4326108</v>
      </c>
      <c r="B18" s="32">
        <v>44901</v>
      </c>
      <c r="C18" s="33" t="s">
        <v>21</v>
      </c>
      <c r="D18" s="28">
        <v>2770640</v>
      </c>
      <c r="E18" s="35">
        <v>44903</v>
      </c>
    </row>
    <row r="19" spans="1:5" ht="15.75" x14ac:dyDescent="0.25">
      <c r="A19" s="55">
        <v>1898288</v>
      </c>
      <c r="B19" s="32">
        <v>44888</v>
      </c>
      <c r="C19" s="33" t="s">
        <v>36</v>
      </c>
      <c r="D19" s="28">
        <v>2684028</v>
      </c>
      <c r="E19" s="35">
        <v>44904</v>
      </c>
    </row>
    <row r="20" spans="1:5" ht="15.75" x14ac:dyDescent="0.25">
      <c r="A20" s="55">
        <v>3073130</v>
      </c>
      <c r="B20" s="32">
        <v>44896</v>
      </c>
      <c r="C20" s="33" t="s">
        <v>17</v>
      </c>
      <c r="D20" s="28">
        <v>254541</v>
      </c>
      <c r="E20" s="35">
        <v>44904</v>
      </c>
    </row>
    <row r="21" spans="1:5" ht="15.75" x14ac:dyDescent="0.25">
      <c r="A21" s="55">
        <v>6825871</v>
      </c>
      <c r="B21" s="32">
        <v>44901</v>
      </c>
      <c r="C21" s="33" t="s">
        <v>199</v>
      </c>
      <c r="D21" s="28">
        <v>54752</v>
      </c>
      <c r="E21" s="35">
        <v>44904</v>
      </c>
    </row>
    <row r="22" spans="1:5" ht="15.75" x14ac:dyDescent="0.25">
      <c r="A22" s="55">
        <v>188</v>
      </c>
      <c r="B22" s="32">
        <v>44900</v>
      </c>
      <c r="C22" s="33" t="s">
        <v>35</v>
      </c>
      <c r="D22" s="28">
        <v>770367</v>
      </c>
      <c r="E22" s="35">
        <v>44910</v>
      </c>
    </row>
    <row r="23" spans="1:5" ht="15.75" x14ac:dyDescent="0.25">
      <c r="A23" s="55">
        <v>489240</v>
      </c>
      <c r="B23" s="32">
        <v>44904</v>
      </c>
      <c r="C23" s="33" t="s">
        <v>46</v>
      </c>
      <c r="D23" s="28">
        <v>642000</v>
      </c>
      <c r="E23" s="35">
        <v>44910</v>
      </c>
    </row>
    <row r="24" spans="1:5" ht="15.75" x14ac:dyDescent="0.25">
      <c r="A24" s="55">
        <v>7664967</v>
      </c>
      <c r="B24" s="32">
        <v>44903</v>
      </c>
      <c r="C24" s="33" t="s">
        <v>63</v>
      </c>
      <c r="D24" s="28">
        <v>514071</v>
      </c>
      <c r="E24" s="35">
        <v>44910</v>
      </c>
    </row>
    <row r="25" spans="1:5" ht="15.75" x14ac:dyDescent="0.25">
      <c r="A25" s="55">
        <v>3328328</v>
      </c>
      <c r="B25" s="32">
        <v>44904</v>
      </c>
      <c r="C25" s="33" t="s">
        <v>138</v>
      </c>
      <c r="D25" s="28">
        <v>84653</v>
      </c>
      <c r="E25" s="35">
        <v>44910</v>
      </c>
    </row>
    <row r="26" spans="1:5" ht="15.75" x14ac:dyDescent="0.25">
      <c r="A26" s="55">
        <v>2357285</v>
      </c>
      <c r="B26" s="32">
        <v>44902</v>
      </c>
      <c r="C26" s="33" t="s">
        <v>58</v>
      </c>
      <c r="D26" s="28">
        <v>118590</v>
      </c>
      <c r="E26" s="35">
        <v>44910</v>
      </c>
    </row>
    <row r="27" spans="1:5" ht="15.75" x14ac:dyDescent="0.25">
      <c r="A27" s="55">
        <v>9733027</v>
      </c>
      <c r="B27" s="32">
        <v>44904</v>
      </c>
      <c r="C27" s="42" t="s">
        <v>200</v>
      </c>
      <c r="D27" s="28">
        <v>1125398</v>
      </c>
      <c r="E27" s="35">
        <v>44911</v>
      </c>
    </row>
    <row r="28" spans="1:5" ht="15.75" x14ac:dyDescent="0.25">
      <c r="A28" s="55">
        <v>1263605</v>
      </c>
      <c r="B28" s="32">
        <v>44888</v>
      </c>
      <c r="C28" s="33" t="s">
        <v>85</v>
      </c>
      <c r="D28" s="28">
        <v>156399</v>
      </c>
      <c r="E28" s="35">
        <v>44911</v>
      </c>
    </row>
    <row r="29" spans="1:5" ht="15.75" x14ac:dyDescent="0.25">
      <c r="A29" s="55"/>
      <c r="B29" s="59">
        <v>44901</v>
      </c>
      <c r="C29" s="33" t="s">
        <v>98</v>
      </c>
      <c r="D29" s="27">
        <v>41650</v>
      </c>
      <c r="E29" s="35" t="s">
        <v>80</v>
      </c>
    </row>
    <row r="30" spans="1:5" ht="15.75" x14ac:dyDescent="0.25">
      <c r="A30" s="55"/>
      <c r="B30" s="59">
        <v>44904</v>
      </c>
      <c r="C30" s="33" t="s">
        <v>90</v>
      </c>
      <c r="D30" s="27">
        <v>37600</v>
      </c>
      <c r="E30" s="35" t="s">
        <v>80</v>
      </c>
    </row>
    <row r="31" spans="1:5" ht="15.75" x14ac:dyDescent="0.25">
      <c r="A31" s="55"/>
      <c r="B31" s="59">
        <v>44903</v>
      </c>
      <c r="C31" s="33" t="s">
        <v>78</v>
      </c>
      <c r="D31" s="27">
        <v>2140813</v>
      </c>
      <c r="E31" s="35" t="s">
        <v>80</v>
      </c>
    </row>
    <row r="32" spans="1:5" ht="15.75" x14ac:dyDescent="0.25">
      <c r="A32" s="55"/>
      <c r="B32" s="59">
        <v>44911</v>
      </c>
      <c r="C32" s="33" t="s">
        <v>73</v>
      </c>
      <c r="D32" s="27">
        <v>2003091</v>
      </c>
      <c r="E32" s="35" t="s">
        <v>80</v>
      </c>
    </row>
    <row r="33" spans="1:5" ht="15.75" x14ac:dyDescent="0.25">
      <c r="A33" s="55">
        <v>2902670</v>
      </c>
      <c r="B33" s="59">
        <v>44903</v>
      </c>
      <c r="C33" s="33" t="s">
        <v>18</v>
      </c>
      <c r="D33" s="28">
        <v>719046</v>
      </c>
      <c r="E33" s="35">
        <v>44915</v>
      </c>
    </row>
    <row r="34" spans="1:5" ht="15.75" x14ac:dyDescent="0.25">
      <c r="A34" s="55">
        <v>794</v>
      </c>
      <c r="B34" s="59">
        <v>44914</v>
      </c>
      <c r="C34" s="33" t="s">
        <v>201</v>
      </c>
      <c r="D34" s="28">
        <v>960973</v>
      </c>
      <c r="E34" s="35">
        <v>44915</v>
      </c>
    </row>
    <row r="35" spans="1:5" ht="15.75" x14ac:dyDescent="0.25">
      <c r="A35" s="55">
        <v>9685285</v>
      </c>
      <c r="B35" s="59">
        <v>44914</v>
      </c>
      <c r="C35" s="33" t="s">
        <v>202</v>
      </c>
      <c r="D35" s="28">
        <v>184080</v>
      </c>
      <c r="E35" s="35">
        <v>44915</v>
      </c>
    </row>
    <row r="36" spans="1:5" ht="15.75" x14ac:dyDescent="0.25">
      <c r="A36" s="55">
        <v>3516996</v>
      </c>
      <c r="B36" s="59">
        <v>44911</v>
      </c>
      <c r="C36" s="33" t="s">
        <v>149</v>
      </c>
      <c r="D36" s="28">
        <v>594665</v>
      </c>
      <c r="E36" s="35">
        <v>44916</v>
      </c>
    </row>
    <row r="37" spans="1:5" ht="15.75" x14ac:dyDescent="0.25">
      <c r="A37" s="55">
        <v>1911921</v>
      </c>
      <c r="B37" s="59">
        <v>44905</v>
      </c>
      <c r="C37" s="33" t="s">
        <v>65</v>
      </c>
      <c r="D37" s="28">
        <v>56168</v>
      </c>
      <c r="E37" s="35">
        <v>44916</v>
      </c>
    </row>
    <row r="38" spans="1:5" ht="15.75" x14ac:dyDescent="0.25">
      <c r="A38" s="55">
        <v>6579044</v>
      </c>
      <c r="B38" s="59">
        <v>44908</v>
      </c>
      <c r="C38" s="33" t="s">
        <v>44</v>
      </c>
      <c r="D38" s="28">
        <v>274527</v>
      </c>
      <c r="E38" s="35">
        <v>44916</v>
      </c>
    </row>
    <row r="39" spans="1:5" ht="15.75" x14ac:dyDescent="0.25">
      <c r="A39" s="55">
        <v>2016133</v>
      </c>
      <c r="B39" s="59">
        <v>44910</v>
      </c>
      <c r="C39" s="33" t="s">
        <v>68</v>
      </c>
      <c r="D39" s="28">
        <v>411219</v>
      </c>
      <c r="E39" s="35">
        <v>44916</v>
      </c>
    </row>
    <row r="40" spans="1:5" ht="15.75" x14ac:dyDescent="0.25">
      <c r="A40" s="55">
        <v>1155259</v>
      </c>
      <c r="B40" s="59">
        <v>44914</v>
      </c>
      <c r="C40" s="33" t="s">
        <v>203</v>
      </c>
      <c r="D40" s="28">
        <v>260882</v>
      </c>
      <c r="E40" s="35">
        <v>44918</v>
      </c>
    </row>
    <row r="41" spans="1:5" ht="15.75" x14ac:dyDescent="0.25">
      <c r="A41" s="55">
        <v>3034915</v>
      </c>
      <c r="B41" s="59">
        <v>44894</v>
      </c>
      <c r="C41" s="33" t="s">
        <v>204</v>
      </c>
      <c r="D41" s="28">
        <v>385168</v>
      </c>
      <c r="E41" s="35">
        <v>44918</v>
      </c>
    </row>
    <row r="42" spans="1:5" ht="15.75" x14ac:dyDescent="0.25">
      <c r="A42" s="55">
        <v>1073679</v>
      </c>
      <c r="B42" s="59">
        <v>44914</v>
      </c>
      <c r="C42" s="33" t="s">
        <v>22</v>
      </c>
      <c r="D42" s="28">
        <v>114121</v>
      </c>
      <c r="E42" s="35">
        <v>44918</v>
      </c>
    </row>
    <row r="43" spans="1:5" ht="15.75" x14ac:dyDescent="0.25">
      <c r="A43" s="55">
        <v>2290561</v>
      </c>
      <c r="B43" s="59">
        <v>44916</v>
      </c>
      <c r="C43" s="33" t="s">
        <v>205</v>
      </c>
      <c r="D43" s="28">
        <v>57684</v>
      </c>
      <c r="E43" s="35">
        <v>44918</v>
      </c>
    </row>
    <row r="44" spans="1:5" ht="15.75" x14ac:dyDescent="0.25">
      <c r="A44" s="55"/>
      <c r="B44" s="59">
        <v>44922</v>
      </c>
      <c r="C44" s="33" t="s">
        <v>27</v>
      </c>
      <c r="D44" s="27">
        <v>681790</v>
      </c>
      <c r="E44" s="35" t="s">
        <v>80</v>
      </c>
    </row>
    <row r="45" spans="1:5" ht="15.75" x14ac:dyDescent="0.25">
      <c r="A45" s="55"/>
      <c r="B45" s="59">
        <v>44922</v>
      </c>
      <c r="C45" s="33" t="s">
        <v>88</v>
      </c>
      <c r="D45" s="27">
        <v>604258</v>
      </c>
      <c r="E45" s="35" t="s">
        <v>80</v>
      </c>
    </row>
    <row r="46" spans="1:5" ht="15.75" x14ac:dyDescent="0.25">
      <c r="A46" s="55"/>
      <c r="B46" s="59">
        <v>44922</v>
      </c>
      <c r="C46" s="33" t="s">
        <v>35</v>
      </c>
      <c r="D46" s="27">
        <v>1157309</v>
      </c>
      <c r="E46" s="35" t="s">
        <v>80</v>
      </c>
    </row>
    <row r="47" spans="1:5" ht="15.75" x14ac:dyDescent="0.25">
      <c r="A47" s="55">
        <v>2960928</v>
      </c>
      <c r="B47" s="59">
        <v>44915</v>
      </c>
      <c r="C47" s="33" t="s">
        <v>206</v>
      </c>
      <c r="D47" s="28">
        <v>365925</v>
      </c>
      <c r="E47" s="35">
        <v>44925</v>
      </c>
    </row>
    <row r="48" spans="1:5" ht="15.75" x14ac:dyDescent="0.25">
      <c r="A48" s="55">
        <v>1942632</v>
      </c>
      <c r="B48" s="59">
        <v>44923</v>
      </c>
      <c r="C48" s="33" t="s">
        <v>207</v>
      </c>
      <c r="D48" s="28">
        <v>448400</v>
      </c>
      <c r="E48" s="35">
        <v>44925</v>
      </c>
    </row>
    <row r="49" spans="1:8" ht="15.75" x14ac:dyDescent="0.25">
      <c r="A49" s="60" t="s">
        <v>208</v>
      </c>
      <c r="B49" s="59">
        <v>44916</v>
      </c>
      <c r="C49" s="33" t="s">
        <v>60</v>
      </c>
      <c r="D49" s="28">
        <v>796205</v>
      </c>
      <c r="E49" s="35">
        <v>44925</v>
      </c>
    </row>
    <row r="50" spans="1:8" ht="15.75" x14ac:dyDescent="0.25">
      <c r="A50" s="55">
        <v>2692495</v>
      </c>
      <c r="B50" s="59">
        <v>44904</v>
      </c>
      <c r="C50" s="33" t="s">
        <v>209</v>
      </c>
      <c r="D50" s="28">
        <v>95403</v>
      </c>
      <c r="E50" s="35">
        <v>44925</v>
      </c>
    </row>
    <row r="51" spans="1:8" ht="15.75" x14ac:dyDescent="0.25">
      <c r="A51" s="55">
        <v>3314492</v>
      </c>
      <c r="B51" s="59">
        <v>44916</v>
      </c>
      <c r="C51" s="33" t="s">
        <v>210</v>
      </c>
      <c r="D51" s="28">
        <v>478750</v>
      </c>
      <c r="E51" s="35">
        <v>44925</v>
      </c>
    </row>
    <row r="52" spans="1:8" ht="15.75" x14ac:dyDescent="0.25">
      <c r="A52" s="60" t="s">
        <v>212</v>
      </c>
      <c r="B52" s="59">
        <v>44923</v>
      </c>
      <c r="C52" s="33" t="s">
        <v>211</v>
      </c>
      <c r="D52" s="28">
        <v>242713</v>
      </c>
      <c r="E52" s="35">
        <v>44925</v>
      </c>
    </row>
    <row r="53" spans="1:8" ht="15.75" x14ac:dyDescent="0.25">
      <c r="A53" s="55">
        <v>8738024</v>
      </c>
      <c r="B53" s="59">
        <v>44907</v>
      </c>
      <c r="C53" s="33" t="s">
        <v>157</v>
      </c>
      <c r="D53" s="28">
        <v>310300</v>
      </c>
      <c r="E53" s="35">
        <v>44925</v>
      </c>
    </row>
    <row r="54" spans="1:8" ht="15.75" x14ac:dyDescent="0.25">
      <c r="A54" s="55">
        <v>6087659</v>
      </c>
      <c r="B54" s="59">
        <v>44915</v>
      </c>
      <c r="C54" s="33" t="s">
        <v>213</v>
      </c>
      <c r="D54" s="28">
        <v>685020</v>
      </c>
      <c r="E54" s="35">
        <v>44925</v>
      </c>
    </row>
    <row r="55" spans="1:8" ht="15.75" x14ac:dyDescent="0.25">
      <c r="A55" s="55"/>
      <c r="B55" s="59">
        <v>44925</v>
      </c>
      <c r="C55" s="33" t="s">
        <v>79</v>
      </c>
      <c r="D55" s="27">
        <v>52864</v>
      </c>
      <c r="E55" s="35" t="s">
        <v>80</v>
      </c>
    </row>
    <row r="56" spans="1:8" ht="15.75" x14ac:dyDescent="0.25">
      <c r="A56" s="55"/>
      <c r="B56" s="59">
        <v>44925</v>
      </c>
      <c r="C56" s="33" t="s">
        <v>214</v>
      </c>
      <c r="D56" s="27">
        <v>194529</v>
      </c>
      <c r="E56" s="35" t="s">
        <v>80</v>
      </c>
    </row>
    <row r="57" spans="1:8" ht="15.75" x14ac:dyDescent="0.25">
      <c r="A57" s="55"/>
      <c r="B57" s="59"/>
      <c r="C57" s="33"/>
      <c r="D57" s="28"/>
      <c r="E57" s="35"/>
    </row>
    <row r="58" spans="1:8" ht="15.75" x14ac:dyDescent="0.25">
      <c r="A58" s="71" t="s">
        <v>5</v>
      </c>
      <c r="B58" s="72"/>
      <c r="C58" s="12"/>
      <c r="D58" s="13">
        <f>SUM(D7:D57)</f>
        <v>31125815</v>
      </c>
      <c r="E58" s="12"/>
    </row>
    <row r="59" spans="1:8" x14ac:dyDescent="0.25">
      <c r="H59" s="57"/>
    </row>
  </sheetData>
  <mergeCells count="1">
    <mergeCell ref="A58:B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topLeftCell="A34" workbookViewId="0">
      <selection activeCell="D41" sqref="D41"/>
    </sheetView>
  </sheetViews>
  <sheetFormatPr baseColWidth="10" defaultRowHeight="15" x14ac:dyDescent="0.25"/>
  <cols>
    <col min="1" max="1" width="12.7109375" customWidth="1"/>
    <col min="2" max="2" width="16.140625" customWidth="1"/>
    <col min="3" max="3" width="42.42578125" customWidth="1"/>
    <col min="4" max="4" width="16.28515625" customWidth="1"/>
    <col min="5" max="5" width="19" customWidth="1"/>
  </cols>
  <sheetData>
    <row r="2" spans="1:5" x14ac:dyDescent="0.25">
      <c r="B2" s="1"/>
      <c r="C2" s="2"/>
      <c r="D2" s="3"/>
    </row>
    <row r="3" spans="1:5" ht="15.75" thickBot="1" x14ac:dyDescent="0.3">
      <c r="B3" s="4" t="s">
        <v>226</v>
      </c>
      <c r="C3" s="5"/>
      <c r="D3" s="6"/>
    </row>
    <row r="4" spans="1:5" ht="16.5" thickBot="1" x14ac:dyDescent="0.3">
      <c r="A4" s="7" t="s">
        <v>11</v>
      </c>
      <c r="B4" s="8" t="s">
        <v>12</v>
      </c>
      <c r="C4" s="7" t="s">
        <v>13</v>
      </c>
      <c r="D4" s="36" t="s">
        <v>14</v>
      </c>
      <c r="E4" s="38" t="s">
        <v>15</v>
      </c>
    </row>
    <row r="5" spans="1:5" ht="15.75" x14ac:dyDescent="0.25">
      <c r="A5" s="7">
        <v>1570590</v>
      </c>
      <c r="B5" s="8">
        <v>44848</v>
      </c>
      <c r="C5" s="7" t="s">
        <v>227</v>
      </c>
      <c r="D5" s="28">
        <v>30208</v>
      </c>
      <c r="E5" s="37">
        <v>44963</v>
      </c>
    </row>
    <row r="6" spans="1:5" ht="15.75" x14ac:dyDescent="0.25">
      <c r="A6" s="7">
        <v>1139983</v>
      </c>
      <c r="B6" s="8">
        <v>44950</v>
      </c>
      <c r="C6" s="7" t="s">
        <v>105</v>
      </c>
      <c r="D6" s="28">
        <v>165938</v>
      </c>
      <c r="E6" s="37">
        <v>44963</v>
      </c>
    </row>
    <row r="7" spans="1:5" ht="15.75" x14ac:dyDescent="0.25">
      <c r="A7" s="7">
        <v>288677</v>
      </c>
      <c r="B7" s="8">
        <v>44958</v>
      </c>
      <c r="C7" s="7" t="s">
        <v>228</v>
      </c>
      <c r="D7" s="28">
        <v>324618</v>
      </c>
      <c r="E7" s="37">
        <v>44963</v>
      </c>
    </row>
    <row r="8" spans="1:5" ht="15.75" x14ac:dyDescent="0.25">
      <c r="A8" s="7">
        <v>560985</v>
      </c>
      <c r="B8" s="8">
        <v>44950</v>
      </c>
      <c r="C8" s="7" t="s">
        <v>83</v>
      </c>
      <c r="D8" s="28">
        <v>285171</v>
      </c>
      <c r="E8" s="37">
        <v>44963</v>
      </c>
    </row>
    <row r="9" spans="1:5" ht="15.75" x14ac:dyDescent="0.25">
      <c r="A9" s="7">
        <v>1954561</v>
      </c>
      <c r="B9" s="8">
        <v>44924</v>
      </c>
      <c r="C9" s="7" t="s">
        <v>59</v>
      </c>
      <c r="D9" s="28">
        <v>60024</v>
      </c>
      <c r="E9" s="37">
        <v>44963</v>
      </c>
    </row>
    <row r="10" spans="1:5" ht="15.75" x14ac:dyDescent="0.25">
      <c r="A10" s="7">
        <v>9880819</v>
      </c>
      <c r="B10" s="8">
        <v>44952</v>
      </c>
      <c r="C10" s="7" t="s">
        <v>59</v>
      </c>
      <c r="D10" s="16">
        <v>64679</v>
      </c>
      <c r="E10" s="37">
        <v>44963</v>
      </c>
    </row>
    <row r="11" spans="1:5" ht="15.75" x14ac:dyDescent="0.25">
      <c r="A11" s="7">
        <v>4319762</v>
      </c>
      <c r="B11" s="8">
        <v>44929</v>
      </c>
      <c r="C11" s="7" t="s">
        <v>229</v>
      </c>
      <c r="D11" s="16">
        <v>75000</v>
      </c>
      <c r="E11" s="37">
        <v>44963</v>
      </c>
    </row>
    <row r="12" spans="1:5" ht="15.75" x14ac:dyDescent="0.25">
      <c r="A12" s="7">
        <v>8776984</v>
      </c>
      <c r="B12" s="8">
        <v>44959</v>
      </c>
      <c r="C12" s="7" t="s">
        <v>37</v>
      </c>
      <c r="D12" s="16">
        <v>99032</v>
      </c>
      <c r="E12" s="31">
        <v>44964</v>
      </c>
    </row>
    <row r="13" spans="1:5" ht="15.75" x14ac:dyDescent="0.25">
      <c r="A13" s="7">
        <v>531855</v>
      </c>
      <c r="B13" s="8">
        <v>44951</v>
      </c>
      <c r="C13" s="7" t="s">
        <v>70</v>
      </c>
      <c r="D13" s="16">
        <v>1411330</v>
      </c>
      <c r="E13" s="31">
        <v>44964</v>
      </c>
    </row>
    <row r="14" spans="1:5" ht="15.75" x14ac:dyDescent="0.25">
      <c r="A14" s="7">
        <v>367</v>
      </c>
      <c r="B14" s="8">
        <v>44960</v>
      </c>
      <c r="C14" s="7" t="s">
        <v>69</v>
      </c>
      <c r="D14" s="16">
        <v>1059015</v>
      </c>
      <c r="E14" s="31">
        <v>44964</v>
      </c>
    </row>
    <row r="15" spans="1:5" ht="15.75" x14ac:dyDescent="0.25">
      <c r="A15" s="25">
        <v>1001762</v>
      </c>
      <c r="B15" s="8">
        <v>44964</v>
      </c>
      <c r="C15" s="7" t="s">
        <v>230</v>
      </c>
      <c r="D15" s="16">
        <v>267624</v>
      </c>
      <c r="E15" s="31">
        <v>44966</v>
      </c>
    </row>
    <row r="16" spans="1:5" ht="15.75" x14ac:dyDescent="0.25">
      <c r="A16" s="7">
        <v>8851894</v>
      </c>
      <c r="B16" s="8">
        <v>44957</v>
      </c>
      <c r="C16" s="7" t="s">
        <v>44</v>
      </c>
      <c r="D16" s="16">
        <v>3186</v>
      </c>
      <c r="E16" s="31">
        <v>44966</v>
      </c>
    </row>
    <row r="17" spans="1:5" ht="15.75" x14ac:dyDescent="0.25">
      <c r="A17" s="7">
        <v>2523828</v>
      </c>
      <c r="B17" s="8">
        <v>44951</v>
      </c>
      <c r="C17" s="7" t="s">
        <v>44</v>
      </c>
      <c r="D17" s="16">
        <v>58410</v>
      </c>
      <c r="E17" s="31">
        <v>44966</v>
      </c>
    </row>
    <row r="18" spans="1:5" ht="15.75" x14ac:dyDescent="0.25">
      <c r="A18" s="7">
        <v>2357736</v>
      </c>
      <c r="B18" s="8">
        <v>44950</v>
      </c>
      <c r="C18" s="7" t="s">
        <v>58</v>
      </c>
      <c r="D18" s="16">
        <v>97350</v>
      </c>
      <c r="E18" s="31">
        <v>44966</v>
      </c>
    </row>
    <row r="19" spans="1:5" ht="15.75" x14ac:dyDescent="0.25">
      <c r="A19" s="7">
        <v>2357558</v>
      </c>
      <c r="B19" s="8">
        <v>44931</v>
      </c>
      <c r="C19" s="7" t="s">
        <v>58</v>
      </c>
      <c r="D19" s="16">
        <v>432588</v>
      </c>
      <c r="E19" s="31">
        <v>44966</v>
      </c>
    </row>
    <row r="20" spans="1:5" ht="15.75" x14ac:dyDescent="0.25">
      <c r="A20" s="7">
        <v>823</v>
      </c>
      <c r="B20" s="8">
        <v>44964</v>
      </c>
      <c r="C20" s="7" t="s">
        <v>231</v>
      </c>
      <c r="D20" s="16">
        <v>266812</v>
      </c>
      <c r="E20" s="31">
        <v>44966</v>
      </c>
    </row>
    <row r="21" spans="1:5" ht="15.75" x14ac:dyDescent="0.25">
      <c r="A21" s="7">
        <v>2817832</v>
      </c>
      <c r="B21" s="8">
        <v>44965</v>
      </c>
      <c r="C21" s="7" t="s">
        <v>35</v>
      </c>
      <c r="D21" s="16">
        <v>3439600</v>
      </c>
      <c r="E21" s="31">
        <v>44970</v>
      </c>
    </row>
    <row r="22" spans="1:5" ht="15.75" x14ac:dyDescent="0.25">
      <c r="A22" s="7">
        <v>9552893</v>
      </c>
      <c r="B22" s="8">
        <v>44964</v>
      </c>
      <c r="C22" s="7" t="s">
        <v>71</v>
      </c>
      <c r="D22" s="16">
        <v>131924</v>
      </c>
      <c r="E22" s="31">
        <v>44970</v>
      </c>
    </row>
    <row r="23" spans="1:5" ht="15.75" x14ac:dyDescent="0.25">
      <c r="A23" s="7">
        <v>7214364</v>
      </c>
      <c r="B23" s="8">
        <v>44960</v>
      </c>
      <c r="C23" s="7" t="s">
        <v>23</v>
      </c>
      <c r="D23" s="16">
        <v>380432</v>
      </c>
      <c r="E23" s="31">
        <v>44970</v>
      </c>
    </row>
    <row r="24" spans="1:5" ht="15.75" x14ac:dyDescent="0.25">
      <c r="A24" s="7">
        <v>4302755</v>
      </c>
      <c r="B24" s="8">
        <v>44967</v>
      </c>
      <c r="C24" s="7" t="s">
        <v>179</v>
      </c>
      <c r="D24" s="16">
        <v>982059</v>
      </c>
      <c r="E24" s="31">
        <v>44972</v>
      </c>
    </row>
    <row r="25" spans="1:5" ht="15.75" x14ac:dyDescent="0.25">
      <c r="A25" s="7">
        <v>1001765</v>
      </c>
      <c r="B25" s="8">
        <v>44970</v>
      </c>
      <c r="C25" s="7" t="s">
        <v>230</v>
      </c>
      <c r="D25" s="16">
        <v>235705</v>
      </c>
      <c r="E25" s="31">
        <v>44972</v>
      </c>
    </row>
    <row r="26" spans="1:5" ht="15.75" x14ac:dyDescent="0.25">
      <c r="A26" s="7">
        <v>3921687</v>
      </c>
      <c r="B26" s="8">
        <v>44958</v>
      </c>
      <c r="C26" s="7" t="s">
        <v>25</v>
      </c>
      <c r="D26" s="16">
        <v>172516</v>
      </c>
      <c r="E26" s="31">
        <v>44972</v>
      </c>
    </row>
    <row r="27" spans="1:5" ht="15.75" x14ac:dyDescent="0.25">
      <c r="A27" s="7">
        <v>6666249</v>
      </c>
      <c r="B27" s="8">
        <v>44949</v>
      </c>
      <c r="C27" s="7" t="s">
        <v>232</v>
      </c>
      <c r="D27" s="16">
        <v>238360</v>
      </c>
      <c r="E27" s="31">
        <v>44972</v>
      </c>
    </row>
    <row r="28" spans="1:5" ht="15.75" x14ac:dyDescent="0.25">
      <c r="A28" s="7">
        <v>9733227</v>
      </c>
      <c r="B28" s="8">
        <v>44966</v>
      </c>
      <c r="C28" s="7" t="s">
        <v>2</v>
      </c>
      <c r="D28" s="16">
        <v>159969</v>
      </c>
      <c r="E28" s="31">
        <v>44972</v>
      </c>
    </row>
    <row r="29" spans="1:5" ht="15.75" x14ac:dyDescent="0.25">
      <c r="A29" s="7">
        <v>7111104</v>
      </c>
      <c r="B29" s="8">
        <v>44966</v>
      </c>
      <c r="C29" s="7" t="s">
        <v>33</v>
      </c>
      <c r="D29" s="16">
        <v>33501</v>
      </c>
      <c r="E29" s="31">
        <v>44947</v>
      </c>
    </row>
    <row r="30" spans="1:5" ht="15.75" x14ac:dyDescent="0.25">
      <c r="A30" s="7">
        <v>3164242</v>
      </c>
      <c r="B30" s="8">
        <v>44971</v>
      </c>
      <c r="C30" s="7" t="s">
        <v>70</v>
      </c>
      <c r="D30" s="16">
        <v>664446</v>
      </c>
      <c r="E30" s="31">
        <v>44947</v>
      </c>
    </row>
    <row r="31" spans="1:5" ht="15.75" x14ac:dyDescent="0.25">
      <c r="A31" s="7">
        <v>3314539</v>
      </c>
      <c r="B31" s="8">
        <v>44949</v>
      </c>
      <c r="C31" s="7" t="s">
        <v>57</v>
      </c>
      <c r="D31" s="16">
        <v>41374</v>
      </c>
      <c r="E31" s="31">
        <v>44947</v>
      </c>
    </row>
    <row r="32" spans="1:5" ht="15.75" x14ac:dyDescent="0.25">
      <c r="A32" s="7">
        <v>2357819</v>
      </c>
      <c r="B32" s="8">
        <v>44963</v>
      </c>
      <c r="C32" s="7" t="s">
        <v>58</v>
      </c>
      <c r="D32" s="16">
        <v>1407858</v>
      </c>
      <c r="E32" s="31">
        <v>44947</v>
      </c>
    </row>
    <row r="33" spans="1:5" ht="15.75" x14ac:dyDescent="0.25">
      <c r="A33" s="7">
        <v>62146</v>
      </c>
      <c r="B33" s="8">
        <v>44959</v>
      </c>
      <c r="C33" s="7" t="s">
        <v>121</v>
      </c>
      <c r="D33" s="16">
        <v>124608</v>
      </c>
      <c r="E33" s="31">
        <v>44947</v>
      </c>
    </row>
    <row r="34" spans="1:5" ht="15.75" x14ac:dyDescent="0.25">
      <c r="A34" s="7">
        <v>7</v>
      </c>
      <c r="B34" s="8">
        <v>44973</v>
      </c>
      <c r="C34" s="7" t="s">
        <v>235</v>
      </c>
      <c r="D34" s="16">
        <v>136823</v>
      </c>
      <c r="E34" s="31">
        <v>44947</v>
      </c>
    </row>
    <row r="35" spans="1:5" ht="15.75" x14ac:dyDescent="0.25">
      <c r="A35" s="7">
        <v>1003266</v>
      </c>
      <c r="B35" s="8">
        <v>44943</v>
      </c>
      <c r="C35" s="7" t="s">
        <v>163</v>
      </c>
      <c r="D35" s="16">
        <v>314088</v>
      </c>
      <c r="E35" s="31">
        <v>44947</v>
      </c>
    </row>
    <row r="36" spans="1:5" ht="15.75" x14ac:dyDescent="0.25">
      <c r="A36" s="7">
        <v>676984</v>
      </c>
      <c r="B36" s="8">
        <v>44959</v>
      </c>
      <c r="C36" s="7" t="s">
        <v>45</v>
      </c>
      <c r="D36" s="16">
        <v>99297</v>
      </c>
      <c r="E36" s="31">
        <v>44947</v>
      </c>
    </row>
    <row r="37" spans="1:5" ht="15.75" x14ac:dyDescent="0.25">
      <c r="A37" s="7">
        <v>1565870</v>
      </c>
      <c r="B37" s="8">
        <v>44958</v>
      </c>
      <c r="C37" s="7" t="s">
        <v>66</v>
      </c>
      <c r="D37" s="16">
        <v>62127</v>
      </c>
      <c r="E37" s="31">
        <v>44947</v>
      </c>
    </row>
    <row r="38" spans="1:5" ht="15.75" x14ac:dyDescent="0.25">
      <c r="A38" s="7">
        <v>1565518</v>
      </c>
      <c r="B38" s="8">
        <v>44849</v>
      </c>
      <c r="C38" s="7" t="s">
        <v>66</v>
      </c>
      <c r="D38" s="16">
        <v>51401</v>
      </c>
      <c r="E38" s="31">
        <v>44947</v>
      </c>
    </row>
    <row r="39" spans="1:5" ht="15.75" x14ac:dyDescent="0.25">
      <c r="A39" s="7">
        <v>5636483</v>
      </c>
      <c r="B39" s="8">
        <v>44973</v>
      </c>
      <c r="C39" s="7" t="s">
        <v>236</v>
      </c>
      <c r="D39" s="16">
        <v>686222</v>
      </c>
      <c r="E39" s="31">
        <v>44947</v>
      </c>
    </row>
    <row r="40" spans="1:5" ht="15.75" x14ac:dyDescent="0.25">
      <c r="A40" s="7"/>
      <c r="B40" s="8">
        <v>44959</v>
      </c>
      <c r="C40" s="7" t="s">
        <v>27</v>
      </c>
      <c r="D40" s="16">
        <v>714537</v>
      </c>
      <c r="E40" s="31" t="s">
        <v>80</v>
      </c>
    </row>
    <row r="41" spans="1:5" ht="15.75" x14ac:dyDescent="0.25">
      <c r="A41" s="7"/>
      <c r="B41" s="8">
        <v>44960</v>
      </c>
      <c r="C41" s="7" t="s">
        <v>233</v>
      </c>
      <c r="D41" s="16">
        <v>35700</v>
      </c>
      <c r="E41" s="31" t="s">
        <v>80</v>
      </c>
    </row>
    <row r="42" spans="1:5" ht="15.75" x14ac:dyDescent="0.25">
      <c r="A42" s="7"/>
      <c r="B42" s="8">
        <v>44966</v>
      </c>
      <c r="C42" s="7" t="s">
        <v>73</v>
      </c>
      <c r="D42" s="16">
        <v>44232</v>
      </c>
      <c r="E42" s="31" t="s">
        <v>80</v>
      </c>
    </row>
    <row r="43" spans="1:5" ht="15.75" x14ac:dyDescent="0.25">
      <c r="A43" s="7"/>
      <c r="B43" s="8">
        <v>44970</v>
      </c>
      <c r="C43" s="7" t="s">
        <v>78</v>
      </c>
      <c r="D43" s="16">
        <v>166913</v>
      </c>
      <c r="E43" s="31" t="s">
        <v>80</v>
      </c>
    </row>
    <row r="44" spans="1:5" ht="15.75" x14ac:dyDescent="0.25">
      <c r="A44" s="7"/>
      <c r="B44" s="8">
        <v>44970</v>
      </c>
      <c r="C44" s="7" t="s">
        <v>234</v>
      </c>
      <c r="D44" s="16">
        <v>130220</v>
      </c>
      <c r="E44" s="31" t="s">
        <v>80</v>
      </c>
    </row>
    <row r="45" spans="1:5" ht="15.75" x14ac:dyDescent="0.25">
      <c r="A45" s="7">
        <v>2877228</v>
      </c>
      <c r="B45" s="8">
        <v>44951</v>
      </c>
      <c r="C45" s="7" t="s">
        <v>237</v>
      </c>
      <c r="D45" s="16">
        <v>168504</v>
      </c>
      <c r="E45" s="31">
        <v>44980</v>
      </c>
    </row>
    <row r="46" spans="1:5" ht="15.75" x14ac:dyDescent="0.25">
      <c r="A46" s="7">
        <v>4081425</v>
      </c>
      <c r="B46" s="8">
        <v>44937</v>
      </c>
      <c r="C46" s="7" t="s">
        <v>56</v>
      </c>
      <c r="D46" s="16">
        <v>61549</v>
      </c>
      <c r="E46" s="31">
        <v>44980</v>
      </c>
    </row>
    <row r="47" spans="1:5" ht="15.75" x14ac:dyDescent="0.25">
      <c r="A47" s="7">
        <v>1941717</v>
      </c>
      <c r="B47" s="8">
        <v>44972</v>
      </c>
      <c r="C47" s="7" t="s">
        <v>60</v>
      </c>
      <c r="D47" s="16">
        <v>131924</v>
      </c>
      <c r="E47" s="31">
        <v>44980</v>
      </c>
    </row>
    <row r="48" spans="1:5" ht="15.75" x14ac:dyDescent="0.25">
      <c r="A48" s="7">
        <v>1663758</v>
      </c>
      <c r="B48" s="8">
        <v>44970</v>
      </c>
      <c r="C48" s="7" t="s">
        <v>191</v>
      </c>
      <c r="D48" s="16">
        <v>109327</v>
      </c>
      <c r="E48" s="31">
        <v>44980</v>
      </c>
    </row>
    <row r="49" spans="1:5" ht="15.75" x14ac:dyDescent="0.25">
      <c r="A49" s="7">
        <v>9919237</v>
      </c>
      <c r="B49" s="8">
        <v>44978</v>
      </c>
      <c r="C49" s="7" t="s">
        <v>21</v>
      </c>
      <c r="D49" s="16">
        <v>12748077</v>
      </c>
      <c r="E49" s="31">
        <v>44980</v>
      </c>
    </row>
    <row r="50" spans="1:5" ht="15.75" x14ac:dyDescent="0.25">
      <c r="A50" s="7">
        <v>780066</v>
      </c>
      <c r="B50" s="8">
        <v>44974</v>
      </c>
      <c r="C50" s="7" t="s">
        <v>238</v>
      </c>
      <c r="D50" s="16">
        <v>334131</v>
      </c>
      <c r="E50" s="31">
        <v>44980</v>
      </c>
    </row>
    <row r="51" spans="1:5" ht="15.75" x14ac:dyDescent="0.25">
      <c r="A51" s="7">
        <v>2209150</v>
      </c>
      <c r="B51" s="8">
        <v>44951</v>
      </c>
      <c r="C51" s="7" t="s">
        <v>239</v>
      </c>
      <c r="D51" s="16">
        <v>67703</v>
      </c>
      <c r="E51" s="31">
        <v>44980</v>
      </c>
    </row>
    <row r="52" spans="1:5" ht="15.75" x14ac:dyDescent="0.25">
      <c r="A52" s="7">
        <v>1155383</v>
      </c>
      <c r="B52" s="8">
        <v>44965</v>
      </c>
      <c r="C52" s="7" t="s">
        <v>240</v>
      </c>
      <c r="D52" s="16">
        <v>593920</v>
      </c>
      <c r="E52" s="31">
        <v>44985</v>
      </c>
    </row>
    <row r="53" spans="1:5" ht="15.75" x14ac:dyDescent="0.25">
      <c r="A53" s="7">
        <v>2692527</v>
      </c>
      <c r="B53" s="8">
        <v>44942</v>
      </c>
      <c r="C53" s="7" t="s">
        <v>40</v>
      </c>
      <c r="D53" s="16">
        <v>8124</v>
      </c>
      <c r="E53" s="31">
        <v>44985</v>
      </c>
    </row>
    <row r="54" spans="1:5" ht="15.75" x14ac:dyDescent="0.25">
      <c r="A54" s="7">
        <v>2692585</v>
      </c>
      <c r="B54" s="8">
        <v>44960</v>
      </c>
      <c r="C54" s="7" t="s">
        <v>40</v>
      </c>
      <c r="D54" s="16">
        <v>63189</v>
      </c>
      <c r="E54" s="31">
        <v>44985</v>
      </c>
    </row>
    <row r="55" spans="1:5" ht="15.75" x14ac:dyDescent="0.25">
      <c r="A55" s="7">
        <v>3562535</v>
      </c>
      <c r="B55" s="8">
        <v>44963</v>
      </c>
      <c r="C55" s="7" t="s">
        <v>241</v>
      </c>
      <c r="D55" s="16">
        <v>110802</v>
      </c>
      <c r="E55" s="31">
        <v>44985</v>
      </c>
    </row>
    <row r="56" spans="1:5" ht="15.75" x14ac:dyDescent="0.25">
      <c r="A56" s="7"/>
      <c r="B56" s="8">
        <v>44978</v>
      </c>
      <c r="C56" s="7" t="s">
        <v>107</v>
      </c>
      <c r="D56" s="16">
        <v>113135</v>
      </c>
      <c r="E56" s="31" t="s">
        <v>80</v>
      </c>
    </row>
    <row r="57" spans="1:5" ht="15.75" x14ac:dyDescent="0.25">
      <c r="A57" s="7"/>
      <c r="B57" s="8">
        <v>44984</v>
      </c>
      <c r="C57" s="7" t="s">
        <v>165</v>
      </c>
      <c r="D57" s="16">
        <v>722160</v>
      </c>
      <c r="E57" s="31" t="s">
        <v>80</v>
      </c>
    </row>
    <row r="58" spans="1:5" ht="15.75" x14ac:dyDescent="0.25">
      <c r="A58" s="7"/>
      <c r="B58" s="8"/>
      <c r="C58" s="7"/>
      <c r="D58" s="16"/>
      <c r="E58" s="31"/>
    </row>
    <row r="59" spans="1:5" ht="15.75" x14ac:dyDescent="0.25">
      <c r="A59" s="7"/>
      <c r="B59" s="8"/>
      <c r="C59" s="7"/>
      <c r="D59" s="16"/>
      <c r="E59" s="31"/>
    </row>
    <row r="60" spans="1:5" s="14" customFormat="1" ht="15.75" x14ac:dyDescent="0.25">
      <c r="A60" s="71" t="s">
        <v>5</v>
      </c>
      <c r="B60" s="72"/>
      <c r="C60" s="12"/>
      <c r="D60" s="13">
        <f>SUM(D4:D59)</f>
        <v>30387442</v>
      </c>
      <c r="E60" s="12"/>
    </row>
  </sheetData>
  <mergeCells count="1">
    <mergeCell ref="A60:B60"/>
  </mergeCells>
  <pageMargins left="0.22" right="0.70866141732283472" top="0.19" bottom="0.17" header="0.31496062992125984" footer="0.17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topLeftCell="A48" workbookViewId="0">
      <selection activeCell="C41" sqref="C41"/>
    </sheetView>
  </sheetViews>
  <sheetFormatPr baseColWidth="10" defaultRowHeight="15" x14ac:dyDescent="0.25"/>
  <cols>
    <col min="1" max="1" width="14.85546875" customWidth="1"/>
    <col min="2" max="2" width="15.7109375" customWidth="1"/>
    <col min="3" max="3" width="45.42578125" customWidth="1"/>
    <col min="4" max="4" width="18" customWidth="1"/>
    <col min="5" max="5" width="16.28515625" customWidth="1"/>
  </cols>
  <sheetData>
    <row r="2" spans="1:9" x14ac:dyDescent="0.25">
      <c r="B2" s="1"/>
      <c r="C2" s="2"/>
      <c r="D2" s="3"/>
    </row>
    <row r="3" spans="1:9" x14ac:dyDescent="0.25">
      <c r="B3" s="4" t="s">
        <v>242</v>
      </c>
      <c r="C3" s="5"/>
      <c r="D3" s="6"/>
    </row>
    <row r="4" spans="1:9" ht="15.75" x14ac:dyDescent="0.25">
      <c r="A4" s="33" t="s">
        <v>11</v>
      </c>
      <c r="B4" s="32" t="s">
        <v>12</v>
      </c>
      <c r="C4" s="33" t="s">
        <v>13</v>
      </c>
      <c r="D4" s="28" t="s">
        <v>14</v>
      </c>
      <c r="E4" s="35" t="s">
        <v>15</v>
      </c>
    </row>
    <row r="5" spans="1:9" ht="15.75" x14ac:dyDescent="0.25">
      <c r="A5" s="33">
        <v>4394383</v>
      </c>
      <c r="B5" s="32">
        <v>44950</v>
      </c>
      <c r="C5" s="33" t="s">
        <v>243</v>
      </c>
      <c r="D5" s="28">
        <v>294440</v>
      </c>
      <c r="E5" s="63">
        <v>44987</v>
      </c>
    </row>
    <row r="6" spans="1:9" ht="15.75" x14ac:dyDescent="0.25">
      <c r="A6" s="33">
        <v>4294345</v>
      </c>
      <c r="B6" s="32">
        <v>44977</v>
      </c>
      <c r="C6" s="33" t="s">
        <v>72</v>
      </c>
      <c r="D6" s="28">
        <v>70210</v>
      </c>
      <c r="E6" s="63">
        <v>44987</v>
      </c>
    </row>
    <row r="7" spans="1:9" ht="15.75" x14ac:dyDescent="0.25">
      <c r="A7" s="33">
        <v>3453808</v>
      </c>
      <c r="B7" s="32">
        <v>44978</v>
      </c>
      <c r="C7" s="33" t="s">
        <v>143</v>
      </c>
      <c r="D7" s="28">
        <v>1946750</v>
      </c>
      <c r="E7" s="63">
        <v>44987</v>
      </c>
    </row>
    <row r="8" spans="1:9" ht="15.75" x14ac:dyDescent="0.25">
      <c r="A8" s="33">
        <v>1492700</v>
      </c>
      <c r="B8" s="32">
        <v>44977</v>
      </c>
      <c r="C8" s="33" t="s">
        <v>44</v>
      </c>
      <c r="D8" s="28">
        <v>50041</v>
      </c>
      <c r="E8" s="63">
        <v>44991</v>
      </c>
    </row>
    <row r="9" spans="1:9" ht="15.75" x14ac:dyDescent="0.25">
      <c r="A9" s="33">
        <v>9522399</v>
      </c>
      <c r="B9" s="32">
        <v>44973</v>
      </c>
      <c r="C9" s="33" t="s">
        <v>16</v>
      </c>
      <c r="D9" s="28">
        <v>810960</v>
      </c>
      <c r="E9" s="63">
        <v>44991</v>
      </c>
      <c r="I9" s="29"/>
    </row>
    <row r="10" spans="1:9" ht="15.75" x14ac:dyDescent="0.25">
      <c r="A10" s="33">
        <v>9880925</v>
      </c>
      <c r="B10" s="32">
        <v>44985</v>
      </c>
      <c r="C10" s="33" t="s">
        <v>59</v>
      </c>
      <c r="D10" s="28">
        <v>99391</v>
      </c>
      <c r="E10" s="63">
        <v>44993</v>
      </c>
    </row>
    <row r="11" spans="1:9" ht="15.75" x14ac:dyDescent="0.25">
      <c r="A11" s="33">
        <v>9903391</v>
      </c>
      <c r="B11" s="32">
        <v>44949</v>
      </c>
      <c r="C11" s="33" t="s">
        <v>118</v>
      </c>
      <c r="D11" s="28">
        <v>41725</v>
      </c>
      <c r="E11" s="63">
        <v>44993</v>
      </c>
    </row>
    <row r="12" spans="1:9" ht="15.75" x14ac:dyDescent="0.25">
      <c r="A12" s="33">
        <v>2079</v>
      </c>
      <c r="B12" s="32">
        <v>44991</v>
      </c>
      <c r="C12" s="33" t="s">
        <v>51</v>
      </c>
      <c r="D12" s="28">
        <v>1887434</v>
      </c>
      <c r="E12" s="63">
        <v>44993</v>
      </c>
    </row>
    <row r="13" spans="1:9" ht="15.75" x14ac:dyDescent="0.25">
      <c r="A13" s="33">
        <v>4897291</v>
      </c>
      <c r="B13" s="32">
        <v>44987</v>
      </c>
      <c r="C13" s="33" t="s">
        <v>154</v>
      </c>
      <c r="D13" s="28">
        <v>570176</v>
      </c>
      <c r="E13" s="63">
        <v>44993</v>
      </c>
    </row>
    <row r="14" spans="1:9" ht="15.75" x14ac:dyDescent="0.25">
      <c r="A14" s="33">
        <v>2219403</v>
      </c>
      <c r="B14" s="32">
        <v>44965</v>
      </c>
      <c r="C14" s="33" t="s">
        <v>55</v>
      </c>
      <c r="D14" s="28">
        <v>226139</v>
      </c>
      <c r="E14" s="63">
        <v>44998</v>
      </c>
    </row>
    <row r="15" spans="1:9" ht="15.75" x14ac:dyDescent="0.25">
      <c r="A15" s="33">
        <v>20875</v>
      </c>
      <c r="B15" s="32">
        <v>44959</v>
      </c>
      <c r="C15" s="33" t="s">
        <v>55</v>
      </c>
      <c r="D15" s="28">
        <v>394667</v>
      </c>
      <c r="E15" s="63">
        <v>44998</v>
      </c>
    </row>
    <row r="16" spans="1:9" ht="15.75" x14ac:dyDescent="0.25">
      <c r="A16" s="68">
        <v>20919</v>
      </c>
      <c r="B16" s="32">
        <v>44986</v>
      </c>
      <c r="C16" s="33" t="s">
        <v>55</v>
      </c>
      <c r="D16" s="28">
        <v>24304</v>
      </c>
      <c r="E16" s="63">
        <v>44998</v>
      </c>
    </row>
    <row r="17" spans="1:5" ht="15.75" x14ac:dyDescent="0.25">
      <c r="A17" s="33">
        <v>2939730</v>
      </c>
      <c r="B17" s="32">
        <v>44985</v>
      </c>
      <c r="C17" s="33" t="s">
        <v>132</v>
      </c>
      <c r="D17" s="28">
        <v>202746</v>
      </c>
      <c r="E17" s="63">
        <v>44998</v>
      </c>
    </row>
    <row r="18" spans="1:5" ht="15.75" x14ac:dyDescent="0.25">
      <c r="A18" s="55">
        <v>7694044</v>
      </c>
      <c r="B18" s="32">
        <v>44764</v>
      </c>
      <c r="C18" s="33" t="s">
        <v>244</v>
      </c>
      <c r="D18" s="28">
        <v>128950</v>
      </c>
      <c r="E18" s="63">
        <v>44998</v>
      </c>
    </row>
    <row r="19" spans="1:5" ht="15.75" x14ac:dyDescent="0.25">
      <c r="A19" s="55">
        <v>2134497</v>
      </c>
      <c r="B19" s="32">
        <v>44972</v>
      </c>
      <c r="C19" s="33" t="s">
        <v>0</v>
      </c>
      <c r="D19" s="28">
        <v>166498</v>
      </c>
      <c r="E19" s="35">
        <v>44999</v>
      </c>
    </row>
    <row r="20" spans="1:5" ht="15.75" x14ac:dyDescent="0.25">
      <c r="A20" s="55">
        <v>6579548</v>
      </c>
      <c r="B20" s="32">
        <v>44992</v>
      </c>
      <c r="C20" s="33" t="s">
        <v>44</v>
      </c>
      <c r="D20" s="28">
        <v>745630</v>
      </c>
      <c r="E20" s="35">
        <v>44999</v>
      </c>
    </row>
    <row r="21" spans="1:5" ht="15.75" x14ac:dyDescent="0.25">
      <c r="A21" s="55">
        <v>5276285</v>
      </c>
      <c r="B21" s="32">
        <v>44980</v>
      </c>
      <c r="C21" s="33" t="s">
        <v>73</v>
      </c>
      <c r="D21" s="28">
        <v>1172257</v>
      </c>
      <c r="E21" s="35">
        <v>44999</v>
      </c>
    </row>
    <row r="22" spans="1:5" ht="15.75" x14ac:dyDescent="0.25">
      <c r="A22" s="55">
        <v>8872142</v>
      </c>
      <c r="B22" s="32">
        <v>44999</v>
      </c>
      <c r="C22" s="33" t="s">
        <v>174</v>
      </c>
      <c r="D22" s="28">
        <v>600000</v>
      </c>
      <c r="E22" s="35">
        <v>44999</v>
      </c>
    </row>
    <row r="23" spans="1:5" ht="15.75" x14ac:dyDescent="0.25">
      <c r="A23" s="55">
        <v>1100894</v>
      </c>
      <c r="B23" s="32">
        <v>44978</v>
      </c>
      <c r="C23" s="33" t="s">
        <v>169</v>
      </c>
      <c r="D23" s="28">
        <v>1194800</v>
      </c>
      <c r="E23" s="35">
        <v>45000</v>
      </c>
    </row>
    <row r="24" spans="1:5" ht="15.75" x14ac:dyDescent="0.25">
      <c r="A24" s="55">
        <v>7439040</v>
      </c>
      <c r="B24" s="32">
        <v>44999</v>
      </c>
      <c r="C24" s="33" t="s">
        <v>245</v>
      </c>
      <c r="D24" s="28">
        <v>46131</v>
      </c>
      <c r="E24" s="35">
        <v>45000</v>
      </c>
    </row>
    <row r="25" spans="1:5" ht="15.75" x14ac:dyDescent="0.25">
      <c r="A25" s="55">
        <v>2100</v>
      </c>
      <c r="B25" s="32">
        <v>44998</v>
      </c>
      <c r="C25" s="33" t="s">
        <v>51</v>
      </c>
      <c r="D25" s="28">
        <v>108560</v>
      </c>
      <c r="E25" s="35">
        <v>45000</v>
      </c>
    </row>
    <row r="26" spans="1:5" ht="15.75" x14ac:dyDescent="0.25">
      <c r="A26" s="55"/>
      <c r="B26" s="32">
        <v>44952</v>
      </c>
      <c r="C26" s="33" t="s">
        <v>246</v>
      </c>
      <c r="D26" s="28">
        <v>263200</v>
      </c>
      <c r="E26" s="35" t="s">
        <v>80</v>
      </c>
    </row>
    <row r="27" spans="1:5" ht="15.75" x14ac:dyDescent="0.25">
      <c r="A27" s="55"/>
      <c r="B27" s="32">
        <v>44953</v>
      </c>
      <c r="C27" s="33" t="s">
        <v>247</v>
      </c>
      <c r="D27" s="28">
        <v>747837</v>
      </c>
      <c r="E27" s="35" t="s">
        <v>80</v>
      </c>
    </row>
    <row r="28" spans="1:5" ht="15.75" x14ac:dyDescent="0.25">
      <c r="A28" s="55"/>
      <c r="B28" s="32">
        <v>44993</v>
      </c>
      <c r="C28" s="33" t="s">
        <v>107</v>
      </c>
      <c r="D28" s="28">
        <v>9138</v>
      </c>
      <c r="E28" s="35" t="s">
        <v>80</v>
      </c>
    </row>
    <row r="29" spans="1:5" ht="15.75" x14ac:dyDescent="0.25">
      <c r="A29" s="55"/>
      <c r="B29" s="32">
        <v>44999</v>
      </c>
      <c r="C29" s="33" t="s">
        <v>248</v>
      </c>
      <c r="D29" s="28">
        <v>770547</v>
      </c>
      <c r="E29" s="35" t="s">
        <v>80</v>
      </c>
    </row>
    <row r="30" spans="1:5" ht="15.75" x14ac:dyDescent="0.25">
      <c r="A30" s="55"/>
      <c r="B30" s="32">
        <v>45000</v>
      </c>
      <c r="C30" s="33" t="s">
        <v>27</v>
      </c>
      <c r="D30" s="28">
        <v>1746476</v>
      </c>
      <c r="E30" s="35" t="s">
        <v>80</v>
      </c>
    </row>
    <row r="31" spans="1:5" ht="15.75" x14ac:dyDescent="0.25">
      <c r="A31" s="55">
        <v>4524648</v>
      </c>
      <c r="B31" s="32">
        <v>45005</v>
      </c>
      <c r="C31" s="33" t="s">
        <v>249</v>
      </c>
      <c r="D31" s="28">
        <v>450465</v>
      </c>
      <c r="E31" s="35">
        <v>45005</v>
      </c>
    </row>
    <row r="32" spans="1:5" ht="15.75" x14ac:dyDescent="0.25">
      <c r="A32" s="55">
        <v>9733576</v>
      </c>
      <c r="B32" s="32">
        <v>44994</v>
      </c>
      <c r="C32" s="33" t="s">
        <v>2</v>
      </c>
      <c r="D32" s="28">
        <v>218334</v>
      </c>
      <c r="E32" s="35">
        <v>45005</v>
      </c>
    </row>
    <row r="33" spans="1:5" ht="15.75" x14ac:dyDescent="0.25">
      <c r="A33" s="55">
        <v>9630483</v>
      </c>
      <c r="B33" s="32">
        <v>44957</v>
      </c>
      <c r="C33" s="33" t="s">
        <v>250</v>
      </c>
      <c r="D33" s="28">
        <v>64192</v>
      </c>
      <c r="E33" s="35">
        <v>45005</v>
      </c>
    </row>
    <row r="34" spans="1:5" ht="15.75" x14ac:dyDescent="0.25">
      <c r="A34" s="55">
        <v>2846288</v>
      </c>
      <c r="B34" s="32">
        <v>44998</v>
      </c>
      <c r="C34" s="33" t="s">
        <v>83</v>
      </c>
      <c r="D34" s="28">
        <v>335580</v>
      </c>
      <c r="E34" s="35">
        <v>45005</v>
      </c>
    </row>
    <row r="35" spans="1:5" ht="15.75" x14ac:dyDescent="0.25">
      <c r="A35" s="55">
        <v>8048254</v>
      </c>
      <c r="B35" s="32">
        <v>45000</v>
      </c>
      <c r="C35" s="33" t="s">
        <v>105</v>
      </c>
      <c r="D35" s="28">
        <v>954750</v>
      </c>
      <c r="E35" s="35">
        <v>45005</v>
      </c>
    </row>
    <row r="36" spans="1:5" ht="15.75" x14ac:dyDescent="0.25">
      <c r="A36" s="55">
        <v>302787</v>
      </c>
      <c r="B36" s="32">
        <v>44995</v>
      </c>
      <c r="C36" s="33" t="s">
        <v>18</v>
      </c>
      <c r="D36" s="28">
        <v>99697</v>
      </c>
      <c r="E36" s="35">
        <v>45007</v>
      </c>
    </row>
    <row r="37" spans="1:5" ht="15.75" x14ac:dyDescent="0.25">
      <c r="A37" s="55">
        <v>2357974</v>
      </c>
      <c r="B37" s="32">
        <v>44979</v>
      </c>
      <c r="C37" s="33" t="s">
        <v>58</v>
      </c>
      <c r="D37" s="28">
        <v>38020</v>
      </c>
      <c r="E37" s="35">
        <v>45007</v>
      </c>
    </row>
    <row r="38" spans="1:5" ht="15.75" x14ac:dyDescent="0.25">
      <c r="A38" s="55">
        <v>1910944</v>
      </c>
      <c r="B38" s="32">
        <v>45276</v>
      </c>
      <c r="C38" s="33" t="s">
        <v>251</v>
      </c>
      <c r="D38" s="28">
        <v>51153</v>
      </c>
      <c r="E38" s="35">
        <v>45007</v>
      </c>
    </row>
    <row r="39" spans="1:5" ht="15.75" x14ac:dyDescent="0.25">
      <c r="A39" s="55">
        <v>1912955</v>
      </c>
      <c r="B39" s="32">
        <v>44967</v>
      </c>
      <c r="C39" s="33" t="s">
        <v>65</v>
      </c>
      <c r="D39" s="28">
        <v>6269</v>
      </c>
      <c r="E39" s="35">
        <v>45007</v>
      </c>
    </row>
    <row r="40" spans="1:5" ht="15.75" x14ac:dyDescent="0.25">
      <c r="A40" s="55">
        <v>2670747</v>
      </c>
      <c r="B40" s="32">
        <v>44998</v>
      </c>
      <c r="C40" s="33" t="s">
        <v>252</v>
      </c>
      <c r="D40" s="28">
        <v>99034</v>
      </c>
      <c r="E40" s="35">
        <v>45007</v>
      </c>
    </row>
    <row r="41" spans="1:5" ht="15.75" x14ac:dyDescent="0.25">
      <c r="A41" s="55">
        <v>531962</v>
      </c>
      <c r="B41" s="32">
        <v>44992</v>
      </c>
      <c r="C41" s="33" t="s">
        <v>70</v>
      </c>
      <c r="D41" s="28">
        <v>1053431</v>
      </c>
      <c r="E41" s="35">
        <v>45007</v>
      </c>
    </row>
    <row r="42" spans="1:5" ht="15.75" x14ac:dyDescent="0.25">
      <c r="A42" s="55">
        <v>1898896</v>
      </c>
      <c r="B42" s="32">
        <v>44994</v>
      </c>
      <c r="C42" s="33" t="s">
        <v>36</v>
      </c>
      <c r="D42" s="28">
        <v>447338</v>
      </c>
      <c r="E42" s="35">
        <v>45007</v>
      </c>
    </row>
    <row r="43" spans="1:5" ht="15.75" x14ac:dyDescent="0.25">
      <c r="A43" s="55">
        <v>1850960</v>
      </c>
      <c r="B43" s="32">
        <v>44999</v>
      </c>
      <c r="C43" s="33" t="s">
        <v>253</v>
      </c>
      <c r="D43" s="28">
        <v>382320</v>
      </c>
      <c r="E43" s="35">
        <v>45007</v>
      </c>
    </row>
    <row r="44" spans="1:5" ht="15.75" x14ac:dyDescent="0.25">
      <c r="A44" s="55">
        <v>1850982</v>
      </c>
      <c r="B44" s="32">
        <v>45001</v>
      </c>
      <c r="C44" s="33" t="s">
        <v>253</v>
      </c>
      <c r="D44" s="28">
        <v>1999958</v>
      </c>
      <c r="E44" s="35">
        <v>45007</v>
      </c>
    </row>
    <row r="45" spans="1:5" ht="15.75" x14ac:dyDescent="0.25">
      <c r="A45" s="55">
        <v>7341548</v>
      </c>
      <c r="B45" s="32">
        <v>44964</v>
      </c>
      <c r="C45" s="33" t="s">
        <v>39</v>
      </c>
      <c r="D45" s="28">
        <v>10988</v>
      </c>
      <c r="E45" s="35">
        <v>45007</v>
      </c>
    </row>
    <row r="46" spans="1:5" ht="15.75" x14ac:dyDescent="0.25">
      <c r="A46" s="55">
        <v>7625093</v>
      </c>
      <c r="B46" s="32">
        <v>44994</v>
      </c>
      <c r="C46" s="33" t="s">
        <v>224</v>
      </c>
      <c r="D46" s="28">
        <v>12939</v>
      </c>
      <c r="E46" s="35">
        <v>45007</v>
      </c>
    </row>
    <row r="47" spans="1:5" ht="15.75" x14ac:dyDescent="0.25">
      <c r="A47" s="55">
        <v>2692665</v>
      </c>
      <c r="B47" s="32">
        <v>45001</v>
      </c>
      <c r="C47" s="33" t="s">
        <v>40</v>
      </c>
      <c r="D47" s="28">
        <v>60180</v>
      </c>
      <c r="E47" s="35">
        <v>45007</v>
      </c>
    </row>
    <row r="48" spans="1:5" ht="15.75" x14ac:dyDescent="0.25">
      <c r="A48" s="55">
        <v>7341523</v>
      </c>
      <c r="B48" s="32">
        <v>44999</v>
      </c>
      <c r="C48" s="33" t="s">
        <v>39</v>
      </c>
      <c r="D48" s="28">
        <v>25488</v>
      </c>
      <c r="E48" s="35">
        <v>45012</v>
      </c>
    </row>
    <row r="49" spans="1:5" ht="15.75" x14ac:dyDescent="0.25">
      <c r="A49" s="55">
        <v>9829196</v>
      </c>
      <c r="B49" s="32">
        <v>44988</v>
      </c>
      <c r="C49" s="33" t="s">
        <v>45</v>
      </c>
      <c r="D49" s="28">
        <v>129437</v>
      </c>
      <c r="E49" s="35">
        <v>45012</v>
      </c>
    </row>
    <row r="50" spans="1:5" ht="15.75" x14ac:dyDescent="0.25">
      <c r="A50" s="55">
        <v>307858</v>
      </c>
      <c r="B50" s="32">
        <v>45008</v>
      </c>
      <c r="C50" s="33" t="s">
        <v>194</v>
      </c>
      <c r="D50" s="28">
        <v>35494</v>
      </c>
      <c r="E50" s="35">
        <v>45012</v>
      </c>
    </row>
    <row r="51" spans="1:5" ht="15.75" x14ac:dyDescent="0.25">
      <c r="A51" s="55">
        <v>9978966</v>
      </c>
      <c r="B51" s="32">
        <v>44992</v>
      </c>
      <c r="C51" s="33" t="s">
        <v>216</v>
      </c>
      <c r="D51" s="28">
        <v>44624</v>
      </c>
      <c r="E51" s="35">
        <v>45012</v>
      </c>
    </row>
    <row r="52" spans="1:5" ht="15.75" x14ac:dyDescent="0.25">
      <c r="A52" s="55">
        <v>3921958</v>
      </c>
      <c r="B52" s="32">
        <v>44985</v>
      </c>
      <c r="C52" s="33" t="s">
        <v>25</v>
      </c>
      <c r="D52" s="28">
        <v>193431</v>
      </c>
      <c r="E52" s="35">
        <v>45012</v>
      </c>
    </row>
    <row r="53" spans="1:5" ht="15.75" x14ac:dyDescent="0.25">
      <c r="A53" s="55">
        <v>7694062</v>
      </c>
      <c r="B53" s="32">
        <v>44992</v>
      </c>
      <c r="C53" s="33" t="s">
        <v>241</v>
      </c>
      <c r="D53" s="28">
        <v>161365</v>
      </c>
      <c r="E53" s="35">
        <v>45012</v>
      </c>
    </row>
    <row r="54" spans="1:5" ht="15.75" x14ac:dyDescent="0.25">
      <c r="A54" s="55">
        <v>9550498</v>
      </c>
      <c r="B54" s="32">
        <v>45008</v>
      </c>
      <c r="C54" s="33" t="s">
        <v>54</v>
      </c>
      <c r="D54" s="28">
        <v>588963</v>
      </c>
      <c r="E54" s="35">
        <v>45012</v>
      </c>
    </row>
    <row r="55" spans="1:5" ht="15.75" x14ac:dyDescent="0.25">
      <c r="A55" s="55">
        <v>664</v>
      </c>
      <c r="B55" s="32">
        <v>45009</v>
      </c>
      <c r="C55" s="33" t="s">
        <v>177</v>
      </c>
      <c r="D55" s="28">
        <v>145621</v>
      </c>
      <c r="E55" s="35">
        <v>45012</v>
      </c>
    </row>
    <row r="56" spans="1:5" ht="15.75" x14ac:dyDescent="0.25">
      <c r="A56" s="55">
        <v>7214492</v>
      </c>
      <c r="B56" s="32">
        <v>45006</v>
      </c>
      <c r="C56" s="33" t="s">
        <v>23</v>
      </c>
      <c r="D56" s="28">
        <v>55224</v>
      </c>
      <c r="E56" s="35">
        <v>45014</v>
      </c>
    </row>
    <row r="57" spans="1:5" ht="15.75" x14ac:dyDescent="0.25">
      <c r="A57" s="55">
        <v>9552940</v>
      </c>
      <c r="B57" s="32">
        <v>44998</v>
      </c>
      <c r="C57" s="33" t="s">
        <v>71</v>
      </c>
      <c r="D57" s="28">
        <v>404747</v>
      </c>
      <c r="E57" s="35">
        <v>45014</v>
      </c>
    </row>
    <row r="58" spans="1:5" ht="15.75" x14ac:dyDescent="0.25">
      <c r="A58" s="55">
        <v>3306414</v>
      </c>
      <c r="B58" s="32">
        <v>45010</v>
      </c>
      <c r="C58" s="33" t="s">
        <v>238</v>
      </c>
      <c r="D58" s="28">
        <v>1422942</v>
      </c>
      <c r="E58" s="35">
        <v>45014</v>
      </c>
    </row>
    <row r="59" spans="1:5" ht="15.75" x14ac:dyDescent="0.25">
      <c r="A59" s="55">
        <v>7601030</v>
      </c>
      <c r="B59" s="32">
        <v>45013</v>
      </c>
      <c r="C59" s="33" t="s">
        <v>256</v>
      </c>
      <c r="D59" s="28">
        <v>165672</v>
      </c>
      <c r="E59" s="35">
        <v>45014</v>
      </c>
    </row>
    <row r="60" spans="1:5" ht="15.75" x14ac:dyDescent="0.25">
      <c r="A60" s="55"/>
      <c r="B60" s="32">
        <v>45002</v>
      </c>
      <c r="C60" s="33" t="s">
        <v>104</v>
      </c>
      <c r="D60" s="28">
        <v>540160</v>
      </c>
      <c r="E60" s="35" t="s">
        <v>80</v>
      </c>
    </row>
    <row r="61" spans="1:5" ht="15.75" x14ac:dyDescent="0.25">
      <c r="A61" s="55"/>
      <c r="B61" s="32">
        <v>45002</v>
      </c>
      <c r="C61" s="33" t="s">
        <v>255</v>
      </c>
      <c r="D61" s="28">
        <v>156468</v>
      </c>
      <c r="E61" s="35" t="s">
        <v>80</v>
      </c>
    </row>
    <row r="62" spans="1:5" ht="15.75" x14ac:dyDescent="0.25">
      <c r="A62" s="55"/>
      <c r="B62" s="32">
        <v>45005</v>
      </c>
      <c r="C62" s="33" t="s">
        <v>146</v>
      </c>
      <c r="D62" s="28">
        <v>168268</v>
      </c>
      <c r="E62" s="35" t="s">
        <v>80</v>
      </c>
    </row>
    <row r="63" spans="1:5" ht="15.75" x14ac:dyDescent="0.25">
      <c r="A63" s="55"/>
      <c r="B63" s="32">
        <v>45009</v>
      </c>
      <c r="C63" s="33" t="s">
        <v>254</v>
      </c>
      <c r="D63" s="28">
        <v>1402023</v>
      </c>
      <c r="E63" s="35" t="s">
        <v>80</v>
      </c>
    </row>
    <row r="64" spans="1:5" ht="15.75" x14ac:dyDescent="0.25">
      <c r="A64" s="55"/>
      <c r="B64" s="32">
        <v>45009</v>
      </c>
      <c r="C64" s="33" t="s">
        <v>27</v>
      </c>
      <c r="D64" s="28">
        <v>472413</v>
      </c>
      <c r="E64" s="35" t="s">
        <v>80</v>
      </c>
    </row>
    <row r="65" spans="1:5" ht="15.75" x14ac:dyDescent="0.25">
      <c r="A65" s="55"/>
      <c r="B65" s="32">
        <v>45012</v>
      </c>
      <c r="C65" s="33" t="s">
        <v>172</v>
      </c>
      <c r="D65" s="28">
        <v>2384750</v>
      </c>
      <c r="E65" s="35" t="s">
        <v>80</v>
      </c>
    </row>
    <row r="66" spans="1:5" ht="15.75" x14ac:dyDescent="0.25">
      <c r="A66" s="55"/>
      <c r="B66" s="32">
        <v>45014</v>
      </c>
      <c r="C66" s="33" t="s">
        <v>79</v>
      </c>
      <c r="D66" s="28">
        <v>438665</v>
      </c>
      <c r="E66" s="35" t="s">
        <v>80</v>
      </c>
    </row>
    <row r="67" spans="1:5" ht="15.75" x14ac:dyDescent="0.25">
      <c r="A67" s="55">
        <v>307868</v>
      </c>
      <c r="B67" s="32">
        <v>45015</v>
      </c>
      <c r="C67" s="33" t="s">
        <v>194</v>
      </c>
      <c r="D67" s="28">
        <v>21618</v>
      </c>
      <c r="E67" s="35">
        <v>45016</v>
      </c>
    </row>
    <row r="68" spans="1:5" ht="15.75" x14ac:dyDescent="0.25">
      <c r="A68" s="55">
        <v>3554168</v>
      </c>
      <c r="B68" s="32">
        <v>45008</v>
      </c>
      <c r="C68" s="33" t="s">
        <v>178</v>
      </c>
      <c r="D68" s="28">
        <v>648038</v>
      </c>
      <c r="E68" s="35">
        <v>45016</v>
      </c>
    </row>
    <row r="69" spans="1:5" ht="15.75" x14ac:dyDescent="0.25">
      <c r="A69" s="55">
        <v>7665084</v>
      </c>
      <c r="B69" s="32">
        <v>45006</v>
      </c>
      <c r="C69" s="33" t="s">
        <v>257</v>
      </c>
      <c r="D69" s="28">
        <v>1285756</v>
      </c>
      <c r="E69" s="35">
        <v>45016</v>
      </c>
    </row>
    <row r="70" spans="1:5" ht="15.75" x14ac:dyDescent="0.25">
      <c r="A70" s="55">
        <v>2498686</v>
      </c>
      <c r="B70" s="32">
        <v>45015</v>
      </c>
      <c r="C70" s="33" t="s">
        <v>91</v>
      </c>
      <c r="D70" s="28">
        <v>737914</v>
      </c>
      <c r="E70" s="35">
        <v>45016</v>
      </c>
    </row>
    <row r="71" spans="1:5" ht="15.75" x14ac:dyDescent="0.25">
      <c r="A71" s="55"/>
      <c r="B71" s="32"/>
      <c r="C71" s="33"/>
      <c r="D71" s="28"/>
      <c r="E71" s="35"/>
    </row>
    <row r="72" spans="1:5" x14ac:dyDescent="0.25">
      <c r="A72" s="64"/>
      <c r="B72" s="65"/>
      <c r="C72" s="66"/>
      <c r="D72" s="67"/>
      <c r="E72" s="65"/>
    </row>
    <row r="73" spans="1:5" s="14" customFormat="1" ht="15.75" x14ac:dyDescent="0.25">
      <c r="A73" s="71" t="s">
        <v>5</v>
      </c>
      <c r="B73" s="72"/>
      <c r="C73" s="12"/>
      <c r="D73" s="13">
        <f>SUM(D5:D72)</f>
        <v>32232736</v>
      </c>
      <c r="E73" s="12"/>
    </row>
  </sheetData>
  <autoFilter ref="A4:E4"/>
  <mergeCells count="1">
    <mergeCell ref="A73:B7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4"/>
  <sheetViews>
    <sheetView topLeftCell="A45" workbookViewId="0">
      <selection activeCell="D41" sqref="D41"/>
    </sheetView>
  </sheetViews>
  <sheetFormatPr baseColWidth="10" defaultRowHeight="15" x14ac:dyDescent="0.25"/>
  <cols>
    <col min="1" max="1" width="14" customWidth="1"/>
    <col min="2" max="2" width="16.42578125" customWidth="1"/>
    <col min="3" max="3" width="48.5703125" customWidth="1"/>
    <col min="4" max="4" width="20" customWidth="1"/>
    <col min="5" max="5" width="16.7109375" customWidth="1"/>
  </cols>
  <sheetData>
    <row r="3" spans="1:5" x14ac:dyDescent="0.25">
      <c r="B3" s="1"/>
      <c r="C3" s="2"/>
      <c r="D3" s="3"/>
    </row>
    <row r="4" spans="1:5" x14ac:dyDescent="0.25">
      <c r="B4" s="4" t="s">
        <v>258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33"/>
      <c r="B6" s="32"/>
      <c r="C6" s="33" t="s">
        <v>88</v>
      </c>
      <c r="D6" s="28">
        <v>406968</v>
      </c>
      <c r="E6" s="35" t="s">
        <v>80</v>
      </c>
    </row>
    <row r="7" spans="1:5" ht="15.75" x14ac:dyDescent="0.25">
      <c r="A7" s="33">
        <v>3327</v>
      </c>
      <c r="B7" s="32">
        <v>45012</v>
      </c>
      <c r="C7" s="33" t="s">
        <v>48</v>
      </c>
      <c r="D7" s="28">
        <v>1705322</v>
      </c>
      <c r="E7" s="35">
        <v>45022</v>
      </c>
    </row>
    <row r="8" spans="1:5" ht="15.75" x14ac:dyDescent="0.25">
      <c r="A8" s="33">
        <v>2588</v>
      </c>
      <c r="B8" s="32">
        <v>45019</v>
      </c>
      <c r="C8" s="33" t="s">
        <v>259</v>
      </c>
      <c r="D8" s="28">
        <v>47181</v>
      </c>
      <c r="E8" s="35">
        <v>45022</v>
      </c>
    </row>
    <row r="9" spans="1:5" ht="15.75" x14ac:dyDescent="0.25">
      <c r="A9" s="33">
        <v>4308952</v>
      </c>
      <c r="B9" s="32">
        <v>45021</v>
      </c>
      <c r="C9" s="33" t="s">
        <v>29</v>
      </c>
      <c r="D9" s="28">
        <v>24100</v>
      </c>
      <c r="E9" s="35">
        <v>45022</v>
      </c>
    </row>
    <row r="10" spans="1:5" ht="15.75" x14ac:dyDescent="0.25">
      <c r="A10" s="33">
        <v>9477678</v>
      </c>
      <c r="B10" s="32">
        <v>45022</v>
      </c>
      <c r="C10" s="33" t="s">
        <v>51</v>
      </c>
      <c r="D10" s="28">
        <v>249438</v>
      </c>
      <c r="E10" s="35">
        <v>45028</v>
      </c>
    </row>
    <row r="11" spans="1:5" ht="15.75" x14ac:dyDescent="0.25">
      <c r="A11" s="33">
        <v>6579736</v>
      </c>
      <c r="B11" s="32">
        <v>45019</v>
      </c>
      <c r="C11" s="33" t="s">
        <v>44</v>
      </c>
      <c r="D11" s="28">
        <v>42480</v>
      </c>
      <c r="E11" s="35">
        <v>45028</v>
      </c>
    </row>
    <row r="12" spans="1:5" ht="15.75" x14ac:dyDescent="0.25">
      <c r="A12" s="33">
        <v>2523881</v>
      </c>
      <c r="B12" s="32">
        <v>45013</v>
      </c>
      <c r="C12" s="33" t="s">
        <v>44</v>
      </c>
      <c r="D12" s="28">
        <v>139802</v>
      </c>
      <c r="E12" s="35">
        <v>45028</v>
      </c>
    </row>
    <row r="13" spans="1:5" ht="15.75" x14ac:dyDescent="0.25">
      <c r="A13" s="33">
        <v>1727654</v>
      </c>
      <c r="B13" s="32">
        <v>45023</v>
      </c>
      <c r="C13" s="33" t="s">
        <v>261</v>
      </c>
      <c r="D13" s="28">
        <v>376656</v>
      </c>
      <c r="E13" s="35">
        <v>45028</v>
      </c>
    </row>
    <row r="14" spans="1:5" ht="15.75" x14ac:dyDescent="0.25">
      <c r="A14" s="33">
        <v>2818063</v>
      </c>
      <c r="B14" s="32">
        <v>45024</v>
      </c>
      <c r="C14" s="33" t="s">
        <v>35</v>
      </c>
      <c r="D14" s="28">
        <v>841359</v>
      </c>
      <c r="E14" s="35">
        <v>45028</v>
      </c>
    </row>
    <row r="15" spans="1:5" ht="15.75" x14ac:dyDescent="0.25">
      <c r="A15" s="33"/>
      <c r="B15" s="32">
        <v>45015</v>
      </c>
      <c r="C15" s="33" t="s">
        <v>73</v>
      </c>
      <c r="D15" s="28">
        <v>1359360</v>
      </c>
      <c r="E15" s="35" t="s">
        <v>80</v>
      </c>
    </row>
    <row r="16" spans="1:5" ht="15.75" x14ac:dyDescent="0.25">
      <c r="A16" s="33"/>
      <c r="B16" s="32">
        <v>45016</v>
      </c>
      <c r="C16" s="33" t="s">
        <v>73</v>
      </c>
      <c r="D16" s="28">
        <v>287330</v>
      </c>
      <c r="E16" s="35" t="s">
        <v>80</v>
      </c>
    </row>
    <row r="17" spans="1:5" ht="15.75" x14ac:dyDescent="0.25">
      <c r="A17" s="33"/>
      <c r="B17" s="32">
        <v>45019</v>
      </c>
      <c r="C17" s="33" t="s">
        <v>90</v>
      </c>
      <c r="D17" s="28">
        <v>632400</v>
      </c>
      <c r="E17" s="35" t="s">
        <v>80</v>
      </c>
    </row>
    <row r="18" spans="1:5" ht="15.75" x14ac:dyDescent="0.25">
      <c r="A18" s="33"/>
      <c r="B18" s="32">
        <v>45021</v>
      </c>
      <c r="C18" s="33" t="s">
        <v>260</v>
      </c>
      <c r="D18" s="28">
        <v>276120</v>
      </c>
      <c r="E18" s="35" t="s">
        <v>80</v>
      </c>
    </row>
    <row r="19" spans="1:5" ht="15.75" x14ac:dyDescent="0.25">
      <c r="A19" s="33">
        <v>1002920</v>
      </c>
      <c r="B19" s="32">
        <v>45016</v>
      </c>
      <c r="C19" s="33" t="s">
        <v>262</v>
      </c>
      <c r="D19" s="28">
        <v>473215</v>
      </c>
      <c r="E19" s="69">
        <v>45029</v>
      </c>
    </row>
    <row r="20" spans="1:5" ht="15.75" x14ac:dyDescent="0.25">
      <c r="A20" s="33">
        <v>968447</v>
      </c>
      <c r="B20" s="32">
        <v>45023</v>
      </c>
      <c r="C20" s="33" t="s">
        <v>200</v>
      </c>
      <c r="D20" s="28">
        <v>173147</v>
      </c>
      <c r="E20" s="69">
        <v>45029</v>
      </c>
    </row>
    <row r="21" spans="1:5" ht="15.75" x14ac:dyDescent="0.25">
      <c r="A21" s="33">
        <v>1000574</v>
      </c>
      <c r="B21" s="32">
        <v>44999</v>
      </c>
      <c r="C21" s="33" t="s">
        <v>84</v>
      </c>
      <c r="D21" s="28">
        <v>733932</v>
      </c>
      <c r="E21" s="69">
        <v>45029</v>
      </c>
    </row>
    <row r="22" spans="1:5" ht="15.75" x14ac:dyDescent="0.25">
      <c r="A22" s="55">
        <v>2974663</v>
      </c>
      <c r="B22" s="32">
        <v>45021</v>
      </c>
      <c r="C22" s="33" t="s">
        <v>59</v>
      </c>
      <c r="D22" s="28">
        <v>21594</v>
      </c>
      <c r="E22" s="69">
        <v>45029</v>
      </c>
    </row>
    <row r="23" spans="1:5" ht="15.75" x14ac:dyDescent="0.25">
      <c r="A23" s="55">
        <v>8119068</v>
      </c>
      <c r="B23" s="32">
        <v>45027</v>
      </c>
      <c r="C23" s="33" t="s">
        <v>23</v>
      </c>
      <c r="D23" s="28">
        <v>488653</v>
      </c>
      <c r="E23" s="69">
        <v>45399</v>
      </c>
    </row>
    <row r="24" spans="1:5" ht="15.75" x14ac:dyDescent="0.25">
      <c r="A24" s="55">
        <v>1559071</v>
      </c>
      <c r="B24" s="32">
        <v>45029</v>
      </c>
      <c r="C24" s="33" t="s">
        <v>137</v>
      </c>
      <c r="D24" s="28">
        <v>38704</v>
      </c>
      <c r="E24" s="69">
        <v>45399</v>
      </c>
    </row>
    <row r="25" spans="1:5" ht="15.75" x14ac:dyDescent="0.25">
      <c r="A25" s="55">
        <v>1673338</v>
      </c>
      <c r="B25" s="32">
        <v>44995</v>
      </c>
      <c r="C25" s="33" t="s">
        <v>190</v>
      </c>
      <c r="D25" s="28">
        <v>119343</v>
      </c>
      <c r="E25" s="69">
        <v>45399</v>
      </c>
    </row>
    <row r="26" spans="1:5" ht="15.75" x14ac:dyDescent="0.25">
      <c r="A26" s="55">
        <v>1673278</v>
      </c>
      <c r="B26" s="32">
        <v>44970</v>
      </c>
      <c r="C26" s="33" t="s">
        <v>190</v>
      </c>
      <c r="D26" s="28">
        <v>83544</v>
      </c>
      <c r="E26" s="69">
        <v>45399</v>
      </c>
    </row>
    <row r="27" spans="1:5" ht="15.75" x14ac:dyDescent="0.25">
      <c r="A27" s="55">
        <v>1938116</v>
      </c>
      <c r="B27" s="32">
        <v>44930</v>
      </c>
      <c r="C27" s="33" t="s">
        <v>190</v>
      </c>
      <c r="D27" s="28">
        <v>197532</v>
      </c>
      <c r="E27" s="69">
        <v>45399</v>
      </c>
    </row>
    <row r="28" spans="1:5" ht="15.75" x14ac:dyDescent="0.25">
      <c r="A28" s="55">
        <v>9443349</v>
      </c>
      <c r="B28" s="32">
        <v>44904</v>
      </c>
      <c r="C28" s="33" t="s">
        <v>190</v>
      </c>
      <c r="D28" s="28">
        <v>124254</v>
      </c>
      <c r="E28" s="69">
        <v>45399</v>
      </c>
    </row>
    <row r="29" spans="1:5" ht="15.75" x14ac:dyDescent="0.25">
      <c r="A29" s="55">
        <v>1938114</v>
      </c>
      <c r="B29" s="32">
        <v>44930</v>
      </c>
      <c r="C29" s="33" t="s">
        <v>190</v>
      </c>
      <c r="D29" s="28">
        <v>84252</v>
      </c>
      <c r="E29" s="69">
        <v>45399</v>
      </c>
    </row>
    <row r="30" spans="1:5" ht="15.75" x14ac:dyDescent="0.25">
      <c r="A30" s="55">
        <v>1267417</v>
      </c>
      <c r="B30" s="32">
        <v>45016</v>
      </c>
      <c r="C30" s="33" t="s">
        <v>4</v>
      </c>
      <c r="D30" s="28">
        <v>12272</v>
      </c>
      <c r="E30" s="69">
        <v>45399</v>
      </c>
    </row>
    <row r="31" spans="1:5" ht="15.75" x14ac:dyDescent="0.25">
      <c r="A31" s="55">
        <v>2735036</v>
      </c>
      <c r="B31" s="32">
        <v>45007</v>
      </c>
      <c r="C31" s="33" t="s">
        <v>263</v>
      </c>
      <c r="D31" s="28">
        <v>217639</v>
      </c>
      <c r="E31" s="69">
        <v>45036</v>
      </c>
    </row>
    <row r="32" spans="1:5" ht="15.75" x14ac:dyDescent="0.25">
      <c r="A32" s="55">
        <v>7590705</v>
      </c>
      <c r="B32" s="32">
        <v>44999</v>
      </c>
      <c r="C32" s="33" t="s">
        <v>264</v>
      </c>
      <c r="D32" s="28">
        <v>932110</v>
      </c>
      <c r="E32" s="69">
        <v>45036</v>
      </c>
    </row>
    <row r="33" spans="1:5" ht="15.75" x14ac:dyDescent="0.25">
      <c r="A33" s="55">
        <v>2538624</v>
      </c>
      <c r="B33" s="32">
        <v>45007</v>
      </c>
      <c r="C33" s="33" t="s">
        <v>265</v>
      </c>
      <c r="D33" s="28">
        <v>369281</v>
      </c>
      <c r="E33" s="69">
        <v>45036</v>
      </c>
    </row>
    <row r="34" spans="1:5" ht="15.75" x14ac:dyDescent="0.25">
      <c r="A34" s="55">
        <v>1001540</v>
      </c>
      <c r="B34" s="32">
        <v>45027</v>
      </c>
      <c r="C34" s="33" t="s">
        <v>151</v>
      </c>
      <c r="D34" s="28">
        <v>51822</v>
      </c>
      <c r="E34" s="69">
        <v>45036</v>
      </c>
    </row>
    <row r="35" spans="1:5" ht="15.75" x14ac:dyDescent="0.25">
      <c r="A35" s="55">
        <v>1381963</v>
      </c>
      <c r="B35" s="32">
        <v>45019</v>
      </c>
      <c r="C35" s="33" t="s">
        <v>92</v>
      </c>
      <c r="D35" s="28">
        <v>274202</v>
      </c>
      <c r="E35" s="69">
        <v>45036</v>
      </c>
    </row>
    <row r="36" spans="1:5" ht="15.75" x14ac:dyDescent="0.25">
      <c r="A36" s="55">
        <v>2016287</v>
      </c>
      <c r="B36" s="32">
        <v>45033</v>
      </c>
      <c r="C36" s="33" t="s">
        <v>68</v>
      </c>
      <c r="D36" s="28">
        <v>1788380</v>
      </c>
      <c r="E36" s="69">
        <v>45036</v>
      </c>
    </row>
    <row r="37" spans="1:5" ht="15.75" x14ac:dyDescent="0.25">
      <c r="A37" s="55">
        <v>4595971</v>
      </c>
      <c r="B37" s="32">
        <v>45016</v>
      </c>
      <c r="C37" s="33" t="s">
        <v>25</v>
      </c>
      <c r="D37" s="28">
        <v>8024</v>
      </c>
      <c r="E37" s="69">
        <v>45036</v>
      </c>
    </row>
    <row r="38" spans="1:5" ht="15.75" x14ac:dyDescent="0.25">
      <c r="A38" s="55">
        <v>2091</v>
      </c>
      <c r="B38" s="32">
        <v>45030</v>
      </c>
      <c r="C38" s="33" t="s">
        <v>143</v>
      </c>
      <c r="D38" s="28">
        <v>3196329</v>
      </c>
      <c r="E38" s="69">
        <v>45036</v>
      </c>
    </row>
    <row r="39" spans="1:5" ht="15.75" x14ac:dyDescent="0.25">
      <c r="A39" s="55">
        <v>9733684</v>
      </c>
      <c r="B39" s="32">
        <v>45027</v>
      </c>
      <c r="C39" s="33" t="s">
        <v>2</v>
      </c>
      <c r="D39" s="28">
        <v>471013</v>
      </c>
      <c r="E39" s="69">
        <v>45036</v>
      </c>
    </row>
    <row r="40" spans="1:5" ht="15.75" x14ac:dyDescent="0.25">
      <c r="A40" s="55">
        <v>4004569</v>
      </c>
      <c r="B40" s="32">
        <v>45036</v>
      </c>
      <c r="C40" s="33" t="s">
        <v>266</v>
      </c>
      <c r="D40" s="28">
        <v>1279855</v>
      </c>
      <c r="E40" s="69">
        <v>45036</v>
      </c>
    </row>
    <row r="41" spans="1:5" ht="15.75" x14ac:dyDescent="0.25">
      <c r="A41" s="55">
        <v>7923813</v>
      </c>
      <c r="B41" s="32">
        <v>45035</v>
      </c>
      <c r="C41" s="33" t="s">
        <v>267</v>
      </c>
      <c r="D41" s="28">
        <v>484489</v>
      </c>
      <c r="E41" s="69">
        <v>45036</v>
      </c>
    </row>
    <row r="42" spans="1:5" ht="15.75" x14ac:dyDescent="0.25">
      <c r="A42" s="55">
        <v>1979582</v>
      </c>
      <c r="B42" s="32">
        <v>45036</v>
      </c>
      <c r="C42" s="33" t="s">
        <v>67</v>
      </c>
      <c r="D42" s="28">
        <v>3235117</v>
      </c>
      <c r="E42" s="69">
        <v>45040</v>
      </c>
    </row>
    <row r="43" spans="1:5" ht="15.75" x14ac:dyDescent="0.25">
      <c r="A43" s="55">
        <v>9477700</v>
      </c>
      <c r="B43" s="32">
        <v>45035</v>
      </c>
      <c r="C43" s="33" t="s">
        <v>51</v>
      </c>
      <c r="D43" s="28">
        <v>580277</v>
      </c>
      <c r="E43" s="69">
        <v>45040</v>
      </c>
    </row>
    <row r="44" spans="1:5" ht="15.75" x14ac:dyDescent="0.25">
      <c r="A44" s="55">
        <v>3182500</v>
      </c>
      <c r="B44" s="32">
        <v>45028</v>
      </c>
      <c r="C44" s="33" t="s">
        <v>268</v>
      </c>
      <c r="D44" s="28">
        <v>473900</v>
      </c>
      <c r="E44" s="69">
        <v>45040</v>
      </c>
    </row>
    <row r="45" spans="1:5" ht="15.75" x14ac:dyDescent="0.25">
      <c r="A45" s="55">
        <v>4938211</v>
      </c>
      <c r="B45" s="32">
        <v>45006</v>
      </c>
      <c r="C45" s="33" t="s">
        <v>269</v>
      </c>
      <c r="D45" s="28">
        <v>361269</v>
      </c>
      <c r="E45" s="69">
        <v>45040</v>
      </c>
    </row>
    <row r="46" spans="1:5" ht="15.75" x14ac:dyDescent="0.25">
      <c r="A46" s="55"/>
      <c r="B46" s="32">
        <v>45029</v>
      </c>
      <c r="C46" s="33" t="s">
        <v>78</v>
      </c>
      <c r="D46" s="28">
        <v>165094</v>
      </c>
      <c r="E46" s="69" t="s">
        <v>80</v>
      </c>
    </row>
    <row r="47" spans="1:5" ht="15.75" x14ac:dyDescent="0.25">
      <c r="A47" s="55"/>
      <c r="B47" s="32">
        <v>45030</v>
      </c>
      <c r="C47" s="33" t="s">
        <v>107</v>
      </c>
      <c r="D47" s="28">
        <v>698411</v>
      </c>
      <c r="E47" s="69" t="s">
        <v>80</v>
      </c>
    </row>
    <row r="48" spans="1:5" ht="15.75" x14ac:dyDescent="0.25">
      <c r="A48" s="55">
        <v>302747</v>
      </c>
      <c r="B48" s="32">
        <v>45022</v>
      </c>
      <c r="C48" s="33" t="s">
        <v>18</v>
      </c>
      <c r="D48" s="28">
        <v>149602</v>
      </c>
      <c r="E48" s="69">
        <v>45041</v>
      </c>
    </row>
    <row r="49" spans="1:5" ht="15.75" x14ac:dyDescent="0.25">
      <c r="A49" s="55">
        <v>1004928</v>
      </c>
      <c r="B49" s="32">
        <v>45012</v>
      </c>
      <c r="C49" s="33" t="s">
        <v>3</v>
      </c>
      <c r="D49" s="28">
        <v>408983</v>
      </c>
      <c r="E49" s="69">
        <v>45041</v>
      </c>
    </row>
    <row r="50" spans="1:5" ht="15.75" x14ac:dyDescent="0.25">
      <c r="A50" s="55">
        <v>2846540</v>
      </c>
      <c r="B50" s="32">
        <v>45033</v>
      </c>
      <c r="C50" s="33" t="s">
        <v>83</v>
      </c>
      <c r="D50" s="28">
        <v>1303093</v>
      </c>
      <c r="E50" s="69">
        <v>45041</v>
      </c>
    </row>
    <row r="51" spans="1:5" ht="15.75" x14ac:dyDescent="0.25">
      <c r="A51" s="55"/>
      <c r="B51" s="32">
        <v>45041</v>
      </c>
      <c r="C51" s="33" t="s">
        <v>96</v>
      </c>
      <c r="D51" s="28">
        <v>310429</v>
      </c>
      <c r="E51" s="69" t="s">
        <v>80</v>
      </c>
    </row>
    <row r="52" spans="1:5" ht="15.75" x14ac:dyDescent="0.25">
      <c r="A52" s="55"/>
      <c r="B52" s="32">
        <v>45041</v>
      </c>
      <c r="C52" s="33" t="s">
        <v>96</v>
      </c>
      <c r="D52" s="28">
        <v>280840</v>
      </c>
      <c r="E52" s="69" t="s">
        <v>80</v>
      </c>
    </row>
    <row r="53" spans="1:5" ht="15.75" x14ac:dyDescent="0.25">
      <c r="A53" s="55"/>
      <c r="B53" s="32">
        <v>45041</v>
      </c>
      <c r="C53" s="33" t="s">
        <v>96</v>
      </c>
      <c r="D53" s="28">
        <v>280339</v>
      </c>
      <c r="E53" s="69" t="s">
        <v>80</v>
      </c>
    </row>
    <row r="54" spans="1:5" ht="15.75" x14ac:dyDescent="0.25">
      <c r="A54" s="55"/>
      <c r="B54" s="32">
        <v>45041</v>
      </c>
      <c r="C54" s="33" t="s">
        <v>96</v>
      </c>
      <c r="D54" s="28">
        <v>593024</v>
      </c>
      <c r="E54" s="69" t="s">
        <v>80</v>
      </c>
    </row>
    <row r="55" spans="1:5" ht="15.75" x14ac:dyDescent="0.25">
      <c r="A55" s="55"/>
      <c r="B55" s="32">
        <v>45041</v>
      </c>
      <c r="C55" s="33" t="s">
        <v>96</v>
      </c>
      <c r="D55" s="28">
        <v>318954</v>
      </c>
      <c r="E55" s="69" t="s">
        <v>80</v>
      </c>
    </row>
    <row r="56" spans="1:5" ht="15.75" x14ac:dyDescent="0.25">
      <c r="A56" s="55"/>
      <c r="B56" s="32">
        <v>45041</v>
      </c>
      <c r="C56" s="33" t="s">
        <v>96</v>
      </c>
      <c r="D56" s="28">
        <v>18556</v>
      </c>
      <c r="E56" s="69" t="s">
        <v>80</v>
      </c>
    </row>
    <row r="57" spans="1:5" ht="15.75" x14ac:dyDescent="0.25">
      <c r="A57" s="55"/>
      <c r="B57" s="32">
        <v>45041</v>
      </c>
      <c r="C57" s="33" t="s">
        <v>96</v>
      </c>
      <c r="D57" s="28">
        <v>158273</v>
      </c>
      <c r="E57" s="69" t="s">
        <v>80</v>
      </c>
    </row>
    <row r="58" spans="1:5" ht="15.75" x14ac:dyDescent="0.25">
      <c r="A58" s="55"/>
      <c r="B58" s="32">
        <v>45041</v>
      </c>
      <c r="C58" s="33" t="s">
        <v>96</v>
      </c>
      <c r="D58" s="28">
        <v>471160</v>
      </c>
      <c r="E58" s="69" t="s">
        <v>80</v>
      </c>
    </row>
    <row r="59" spans="1:5" ht="15.75" x14ac:dyDescent="0.25">
      <c r="A59" s="55"/>
      <c r="B59" s="32">
        <v>45041</v>
      </c>
      <c r="C59" s="33" t="s">
        <v>96</v>
      </c>
      <c r="D59" s="28">
        <v>20702</v>
      </c>
      <c r="E59" s="69" t="s">
        <v>80</v>
      </c>
    </row>
    <row r="60" spans="1:5" ht="15.75" x14ac:dyDescent="0.25">
      <c r="A60" s="55"/>
      <c r="B60" s="32">
        <v>45041</v>
      </c>
      <c r="C60" s="33" t="s">
        <v>96</v>
      </c>
      <c r="D60" s="28">
        <v>145937</v>
      </c>
      <c r="E60" s="69" t="s">
        <v>80</v>
      </c>
    </row>
    <row r="61" spans="1:5" ht="15.75" x14ac:dyDescent="0.25">
      <c r="A61" s="55"/>
      <c r="B61" s="32">
        <v>45038</v>
      </c>
      <c r="C61" s="33" t="s">
        <v>39</v>
      </c>
      <c r="D61" s="28">
        <v>133689</v>
      </c>
      <c r="E61" s="69" t="s">
        <v>80</v>
      </c>
    </row>
    <row r="62" spans="1:5" ht="15.75" x14ac:dyDescent="0.25">
      <c r="A62" s="55"/>
      <c r="B62" s="32">
        <v>45038</v>
      </c>
      <c r="C62" s="33" t="s">
        <v>39</v>
      </c>
      <c r="D62" s="28">
        <v>106672</v>
      </c>
      <c r="E62" s="69" t="s">
        <v>80</v>
      </c>
    </row>
    <row r="63" spans="1:5" ht="15.75" x14ac:dyDescent="0.25">
      <c r="A63" s="55"/>
      <c r="B63" s="32">
        <v>45038</v>
      </c>
      <c r="C63" s="33" t="s">
        <v>39</v>
      </c>
      <c r="D63" s="28">
        <v>90624</v>
      </c>
      <c r="E63" s="69" t="s">
        <v>80</v>
      </c>
    </row>
    <row r="64" spans="1:5" ht="15.75" x14ac:dyDescent="0.25">
      <c r="A64" s="55"/>
      <c r="B64" s="32">
        <v>45029</v>
      </c>
      <c r="C64" s="33" t="s">
        <v>27</v>
      </c>
      <c r="D64" s="28">
        <v>658772</v>
      </c>
      <c r="E64" s="69" t="s">
        <v>80</v>
      </c>
    </row>
    <row r="65" spans="1:5" ht="15.75" x14ac:dyDescent="0.25">
      <c r="A65" s="55">
        <v>2998529</v>
      </c>
      <c r="B65" s="32">
        <v>45041</v>
      </c>
      <c r="C65" s="33" t="s">
        <v>19</v>
      </c>
      <c r="D65" s="28">
        <v>81500</v>
      </c>
      <c r="E65" s="35">
        <v>45044</v>
      </c>
    </row>
    <row r="66" spans="1:5" ht="15.75" x14ac:dyDescent="0.25">
      <c r="A66" s="55">
        <v>7464853</v>
      </c>
      <c r="B66" s="32">
        <v>45029</v>
      </c>
      <c r="C66" s="33" t="s">
        <v>84</v>
      </c>
      <c r="D66" s="28">
        <v>219808</v>
      </c>
      <c r="E66" s="35">
        <v>45044</v>
      </c>
    </row>
    <row r="67" spans="1:5" ht="15.75" x14ac:dyDescent="0.25">
      <c r="A67" s="55">
        <v>2692733</v>
      </c>
      <c r="B67" s="32">
        <v>45406</v>
      </c>
      <c r="C67" s="33" t="s">
        <v>40</v>
      </c>
      <c r="D67" s="28">
        <v>64593</v>
      </c>
      <c r="E67" s="35">
        <v>45044</v>
      </c>
    </row>
    <row r="68" spans="1:5" ht="15.75" x14ac:dyDescent="0.25">
      <c r="A68" s="55">
        <v>7305712</v>
      </c>
      <c r="B68" s="32">
        <v>45028</v>
      </c>
      <c r="C68" s="33" t="s">
        <v>227</v>
      </c>
      <c r="D68" s="28">
        <v>1234728</v>
      </c>
      <c r="E68" s="35">
        <v>45044</v>
      </c>
    </row>
    <row r="69" spans="1:5" ht="15.75" x14ac:dyDescent="0.25">
      <c r="A69" s="55">
        <v>7305684</v>
      </c>
      <c r="B69" s="32">
        <v>44998</v>
      </c>
      <c r="C69" s="33" t="s">
        <v>227</v>
      </c>
      <c r="D69" s="28">
        <v>81278</v>
      </c>
      <c r="E69" s="35">
        <v>45044</v>
      </c>
    </row>
    <row r="70" spans="1:5" ht="15.75" x14ac:dyDescent="0.25">
      <c r="A70" s="55">
        <v>18395</v>
      </c>
      <c r="B70" s="32">
        <v>45036</v>
      </c>
      <c r="C70" s="33" t="s">
        <v>33</v>
      </c>
      <c r="D70" s="28">
        <v>2006</v>
      </c>
      <c r="E70" s="35">
        <v>45044</v>
      </c>
    </row>
    <row r="71" spans="1:5" ht="15.75" x14ac:dyDescent="0.25">
      <c r="A71" s="55"/>
      <c r="B71" s="32"/>
      <c r="C71" s="33"/>
      <c r="D71" s="28"/>
      <c r="E71" s="35"/>
    </row>
    <row r="72" spans="1:5" ht="15.75" x14ac:dyDescent="0.25">
      <c r="A72" s="55"/>
      <c r="B72" s="32"/>
      <c r="C72" s="33"/>
      <c r="D72" s="28"/>
      <c r="E72" s="35"/>
    </row>
    <row r="73" spans="1:5" ht="15.75" x14ac:dyDescent="0.25">
      <c r="A73" s="18"/>
      <c r="B73" s="15"/>
      <c r="C73" s="33"/>
      <c r="D73" s="17"/>
      <c r="E73" s="31"/>
    </row>
    <row r="74" spans="1:5" ht="15.75" x14ac:dyDescent="0.25">
      <c r="A74" s="71" t="s">
        <v>5</v>
      </c>
      <c r="B74" s="72"/>
      <c r="C74" s="12"/>
      <c r="D74" s="13">
        <f>SUM(D6:D73)</f>
        <v>30659732</v>
      </c>
      <c r="E74" s="12"/>
    </row>
  </sheetData>
  <mergeCells count="1">
    <mergeCell ref="A74:B74"/>
  </mergeCells>
  <pageMargins left="0.15748031496062992" right="0.15748031496062992" top="0.27559055118110237" bottom="0.19685039370078741" header="0.15748031496062992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9"/>
  <sheetViews>
    <sheetView tabSelected="1" workbookViewId="0">
      <selection activeCell="K15" sqref="K15"/>
    </sheetView>
  </sheetViews>
  <sheetFormatPr baseColWidth="10" defaultRowHeight="15" x14ac:dyDescent="0.25"/>
  <cols>
    <col min="1" max="1" width="13.42578125" customWidth="1"/>
    <col min="2" max="2" width="19.42578125" customWidth="1"/>
    <col min="3" max="3" width="57.28515625" customWidth="1"/>
    <col min="4" max="4" width="19.42578125" customWidth="1"/>
    <col min="5" max="5" width="17.28515625" customWidth="1"/>
  </cols>
  <sheetData>
    <row r="3" spans="1:5" x14ac:dyDescent="0.25">
      <c r="B3" s="1"/>
      <c r="C3" s="2"/>
      <c r="D3" s="3"/>
    </row>
    <row r="4" spans="1:5" x14ac:dyDescent="0.25">
      <c r="B4" s="4" t="s">
        <v>270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42">
        <v>233046</v>
      </c>
      <c r="B6" s="40">
        <v>45041</v>
      </c>
      <c r="C6" s="42" t="s">
        <v>268</v>
      </c>
      <c r="D6" s="19">
        <v>587319</v>
      </c>
      <c r="E6" s="41">
        <v>45054</v>
      </c>
    </row>
    <row r="7" spans="1:5" ht="15.75" x14ac:dyDescent="0.25">
      <c r="A7" s="42">
        <v>779776</v>
      </c>
      <c r="B7" s="40">
        <v>45042</v>
      </c>
      <c r="C7" s="42" t="s">
        <v>238</v>
      </c>
      <c r="D7" s="19">
        <v>312936</v>
      </c>
      <c r="E7" s="41">
        <v>45054</v>
      </c>
    </row>
    <row r="8" spans="1:5" ht="15.75" x14ac:dyDescent="0.25">
      <c r="A8" s="42">
        <v>2361060</v>
      </c>
      <c r="B8" s="40">
        <v>45022</v>
      </c>
      <c r="C8" s="42" t="s">
        <v>58</v>
      </c>
      <c r="D8" s="19">
        <v>451350</v>
      </c>
      <c r="E8" s="41">
        <v>45054</v>
      </c>
    </row>
    <row r="9" spans="1:5" ht="15.75" x14ac:dyDescent="0.25">
      <c r="A9" s="42"/>
      <c r="B9" s="40">
        <v>44796</v>
      </c>
      <c r="C9" s="42" t="s">
        <v>271</v>
      </c>
      <c r="D9" s="19">
        <v>99450</v>
      </c>
      <c r="E9" s="41" t="s">
        <v>80</v>
      </c>
    </row>
    <row r="10" spans="1:5" ht="15.75" x14ac:dyDescent="0.25">
      <c r="A10" s="42"/>
      <c r="B10" s="40">
        <v>45042</v>
      </c>
      <c r="C10" s="42" t="s">
        <v>72</v>
      </c>
      <c r="D10" s="19">
        <v>36108</v>
      </c>
      <c r="E10" s="41" t="s">
        <v>80</v>
      </c>
    </row>
    <row r="11" spans="1:5" ht="15.75" x14ac:dyDescent="0.25">
      <c r="A11" s="42"/>
      <c r="B11" s="40">
        <v>45044</v>
      </c>
      <c r="C11" s="42" t="s">
        <v>147</v>
      </c>
      <c r="D11" s="19">
        <v>60180</v>
      </c>
      <c r="E11" s="41" t="s">
        <v>80</v>
      </c>
    </row>
    <row r="12" spans="1:5" ht="15.75" x14ac:dyDescent="0.25">
      <c r="A12" s="44">
        <v>4897496</v>
      </c>
      <c r="B12" s="40">
        <v>45049</v>
      </c>
      <c r="C12" s="42" t="s">
        <v>154</v>
      </c>
      <c r="D12" s="19">
        <v>122248</v>
      </c>
      <c r="E12" s="43">
        <v>45057</v>
      </c>
    </row>
    <row r="13" spans="1:5" ht="15.75" x14ac:dyDescent="0.25">
      <c r="A13" s="44">
        <v>5233383</v>
      </c>
      <c r="B13" s="40">
        <v>45055</v>
      </c>
      <c r="C13" s="42" t="s">
        <v>73</v>
      </c>
      <c r="D13" s="19">
        <v>1503238</v>
      </c>
      <c r="E13" s="43">
        <v>45057</v>
      </c>
    </row>
    <row r="14" spans="1:5" ht="15.75" x14ac:dyDescent="0.25">
      <c r="A14" s="44">
        <v>1002967</v>
      </c>
      <c r="B14" s="40">
        <v>45041</v>
      </c>
      <c r="C14" s="42" t="s">
        <v>71</v>
      </c>
      <c r="D14" s="19">
        <v>254632</v>
      </c>
      <c r="E14" s="43">
        <v>45057</v>
      </c>
    </row>
    <row r="15" spans="1:5" ht="15.75" x14ac:dyDescent="0.25">
      <c r="A15" s="44">
        <v>3068594</v>
      </c>
      <c r="B15" s="40">
        <v>45035</v>
      </c>
      <c r="C15" s="42" t="s">
        <v>70</v>
      </c>
      <c r="D15" s="19">
        <v>2028943</v>
      </c>
      <c r="E15" s="43">
        <v>45057</v>
      </c>
    </row>
    <row r="16" spans="1:5" ht="15.75" x14ac:dyDescent="0.25">
      <c r="A16" s="44">
        <v>22740</v>
      </c>
      <c r="B16" s="40">
        <v>45048</v>
      </c>
      <c r="C16" s="42" t="s">
        <v>55</v>
      </c>
      <c r="D16" s="19">
        <v>58764</v>
      </c>
      <c r="E16" s="43">
        <v>45057</v>
      </c>
    </row>
    <row r="17" spans="1:5" ht="15.75" x14ac:dyDescent="0.25">
      <c r="A17" s="44">
        <v>489660</v>
      </c>
      <c r="B17" s="40">
        <v>45061</v>
      </c>
      <c r="C17" s="42" t="s">
        <v>46</v>
      </c>
      <c r="D17" s="19">
        <v>700000</v>
      </c>
      <c r="E17" s="43">
        <v>45061</v>
      </c>
    </row>
    <row r="18" spans="1:5" ht="15.75" x14ac:dyDescent="0.25">
      <c r="A18" s="44">
        <v>4321190</v>
      </c>
      <c r="B18" s="40">
        <v>45044</v>
      </c>
      <c r="C18" s="42" t="s">
        <v>272</v>
      </c>
      <c r="D18" s="19">
        <v>564819</v>
      </c>
      <c r="E18" s="43">
        <v>45061</v>
      </c>
    </row>
    <row r="19" spans="1:5" ht="15.75" x14ac:dyDescent="0.25">
      <c r="A19" s="44">
        <v>8118781</v>
      </c>
      <c r="B19" s="40">
        <v>45058</v>
      </c>
      <c r="C19" s="42" t="s">
        <v>23</v>
      </c>
      <c r="D19" s="19">
        <v>240720</v>
      </c>
      <c r="E19" s="70">
        <v>45062</v>
      </c>
    </row>
    <row r="20" spans="1:5" ht="15.75" x14ac:dyDescent="0.25">
      <c r="A20" s="44"/>
      <c r="B20" s="40">
        <v>45061</v>
      </c>
      <c r="C20" s="42" t="s">
        <v>90</v>
      </c>
      <c r="D20" s="19">
        <v>88400</v>
      </c>
      <c r="E20" s="70" t="s">
        <v>80</v>
      </c>
    </row>
    <row r="21" spans="1:5" ht="15.75" x14ac:dyDescent="0.25">
      <c r="A21" s="44"/>
      <c r="B21" s="40">
        <v>45061</v>
      </c>
      <c r="C21" s="42" t="s">
        <v>79</v>
      </c>
      <c r="D21" s="19">
        <v>248095</v>
      </c>
      <c r="E21" s="70" t="s">
        <v>80</v>
      </c>
    </row>
    <row r="22" spans="1:5" ht="15.75" x14ac:dyDescent="0.25">
      <c r="A22" s="44">
        <v>9591346</v>
      </c>
      <c r="B22" s="40">
        <v>45012</v>
      </c>
      <c r="C22" s="42" t="s">
        <v>66</v>
      </c>
      <c r="D22" s="19">
        <v>630318</v>
      </c>
      <c r="E22" s="70">
        <v>45069</v>
      </c>
    </row>
    <row r="23" spans="1:5" ht="15.75" x14ac:dyDescent="0.25">
      <c r="A23" s="44">
        <v>8698750</v>
      </c>
      <c r="B23" s="40">
        <v>45051</v>
      </c>
      <c r="C23" s="42" t="s">
        <v>38</v>
      </c>
      <c r="D23" s="19">
        <v>194080</v>
      </c>
      <c r="E23" s="70">
        <v>45069</v>
      </c>
    </row>
    <row r="24" spans="1:5" ht="15.75" x14ac:dyDescent="0.25">
      <c r="A24" s="44">
        <v>7665147</v>
      </c>
      <c r="B24" s="40">
        <v>45061</v>
      </c>
      <c r="C24" s="42" t="s">
        <v>257</v>
      </c>
      <c r="D24" s="19">
        <v>3139604</v>
      </c>
      <c r="E24" s="70">
        <v>45069</v>
      </c>
    </row>
    <row r="25" spans="1:5" ht="15.75" x14ac:dyDescent="0.25">
      <c r="A25" s="44"/>
      <c r="B25" s="40">
        <v>45068</v>
      </c>
      <c r="C25" s="42" t="s">
        <v>27</v>
      </c>
      <c r="D25" s="19">
        <v>123269</v>
      </c>
      <c r="E25" s="70" t="s">
        <v>80</v>
      </c>
    </row>
    <row r="26" spans="1:5" ht="15.75" x14ac:dyDescent="0.25">
      <c r="A26" s="44"/>
      <c r="B26" s="40">
        <v>45068</v>
      </c>
      <c r="C26" s="42" t="s">
        <v>90</v>
      </c>
      <c r="D26" s="19">
        <v>21120</v>
      </c>
      <c r="E26" s="70" t="s">
        <v>80</v>
      </c>
    </row>
    <row r="27" spans="1:5" ht="15.75" x14ac:dyDescent="0.25">
      <c r="A27" s="44">
        <v>272543</v>
      </c>
      <c r="B27" s="40">
        <v>45066</v>
      </c>
      <c r="C27" s="42" t="s">
        <v>238</v>
      </c>
      <c r="D27" s="19">
        <v>767295</v>
      </c>
      <c r="E27" s="70"/>
    </row>
    <row r="28" spans="1:5" ht="15.75" x14ac:dyDescent="0.25">
      <c r="A28" s="30"/>
      <c r="B28" s="32"/>
      <c r="C28" s="33"/>
      <c r="D28" s="28"/>
      <c r="E28" s="34"/>
    </row>
    <row r="29" spans="1:5" ht="15.75" x14ac:dyDescent="0.25">
      <c r="A29" s="71" t="s">
        <v>5</v>
      </c>
      <c r="B29" s="72"/>
      <c r="C29" s="12"/>
      <c r="D29" s="13">
        <f>SUM(D6:D28)</f>
        <v>12232888</v>
      </c>
      <c r="E29" s="12"/>
    </row>
  </sheetData>
  <mergeCells count="1">
    <mergeCell ref="A29:B2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6"/>
  <sheetViews>
    <sheetView topLeftCell="A25" workbookViewId="0">
      <selection activeCell="C60" sqref="C60"/>
    </sheetView>
  </sheetViews>
  <sheetFormatPr baseColWidth="10" defaultRowHeight="15" x14ac:dyDescent="0.25"/>
  <cols>
    <col min="1" max="1" width="15.5703125" customWidth="1"/>
    <col min="2" max="2" width="17.7109375" customWidth="1"/>
    <col min="3" max="3" width="66.5703125" customWidth="1"/>
    <col min="4" max="4" width="20.7109375" customWidth="1"/>
    <col min="5" max="5" width="17.42578125" customWidth="1"/>
  </cols>
  <sheetData>
    <row r="3" spans="1:5" x14ac:dyDescent="0.25">
      <c r="B3" s="1"/>
      <c r="C3" s="2"/>
      <c r="D3" s="3"/>
    </row>
    <row r="4" spans="1:5" x14ac:dyDescent="0.25">
      <c r="B4" s="4" t="s">
        <v>102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47">
        <v>15098</v>
      </c>
      <c r="B6" s="46">
        <v>44706</v>
      </c>
      <c r="C6" s="47" t="s">
        <v>108</v>
      </c>
      <c r="D6" s="48">
        <v>263229</v>
      </c>
      <c r="E6" s="50">
        <v>44713</v>
      </c>
    </row>
    <row r="7" spans="1:5" ht="15.75" x14ac:dyDescent="0.25">
      <c r="A7" s="47">
        <v>335418</v>
      </c>
      <c r="B7" s="46">
        <v>44711</v>
      </c>
      <c r="C7" s="47" t="s">
        <v>52</v>
      </c>
      <c r="D7" s="48">
        <v>500000</v>
      </c>
      <c r="E7" s="50">
        <v>44713</v>
      </c>
    </row>
    <row r="8" spans="1:5" ht="15.75" x14ac:dyDescent="0.25">
      <c r="A8" s="47">
        <v>274005</v>
      </c>
      <c r="B8" s="46">
        <v>44704</v>
      </c>
      <c r="C8" s="47" t="s">
        <v>36</v>
      </c>
      <c r="D8" s="48">
        <v>6678375</v>
      </c>
      <c r="E8" s="50">
        <v>44713</v>
      </c>
    </row>
    <row r="9" spans="1:5" ht="15.75" x14ac:dyDescent="0.25">
      <c r="A9" s="47">
        <v>4626157</v>
      </c>
      <c r="B9" s="46">
        <v>44693</v>
      </c>
      <c r="C9" s="47" t="s">
        <v>36</v>
      </c>
      <c r="D9" s="48">
        <v>1126534</v>
      </c>
      <c r="E9" s="50">
        <v>44713</v>
      </c>
    </row>
    <row r="10" spans="1:5" ht="15.75" x14ac:dyDescent="0.25">
      <c r="A10" s="47">
        <v>3893507</v>
      </c>
      <c r="B10" s="46">
        <v>44700</v>
      </c>
      <c r="C10" s="47" t="s">
        <v>53</v>
      </c>
      <c r="D10" s="48">
        <v>203904</v>
      </c>
      <c r="E10" s="50">
        <v>44720</v>
      </c>
    </row>
    <row r="11" spans="1:5" ht="15.75" x14ac:dyDescent="0.25">
      <c r="A11" s="47">
        <v>6289280</v>
      </c>
      <c r="B11" s="46">
        <v>44706</v>
      </c>
      <c r="C11" s="47" t="s">
        <v>28</v>
      </c>
      <c r="D11" s="48">
        <v>97647</v>
      </c>
      <c r="E11" s="50">
        <v>44720</v>
      </c>
    </row>
    <row r="12" spans="1:5" ht="15.75" x14ac:dyDescent="0.25">
      <c r="A12" s="47">
        <v>6833198</v>
      </c>
      <c r="B12" s="46">
        <v>44708</v>
      </c>
      <c r="C12" s="47" t="s">
        <v>109</v>
      </c>
      <c r="D12" s="48">
        <v>88972</v>
      </c>
      <c r="E12" s="50">
        <v>44720</v>
      </c>
    </row>
    <row r="13" spans="1:5" ht="15.75" x14ac:dyDescent="0.25">
      <c r="A13" s="47">
        <v>9390527</v>
      </c>
      <c r="B13" s="46">
        <v>44705</v>
      </c>
      <c r="C13" s="47" t="s">
        <v>110</v>
      </c>
      <c r="D13" s="48">
        <v>263500</v>
      </c>
      <c r="E13" s="50">
        <v>44720</v>
      </c>
    </row>
    <row r="14" spans="1:5" ht="15.75" x14ac:dyDescent="0.25">
      <c r="A14" s="47">
        <v>305519</v>
      </c>
      <c r="B14" s="46">
        <v>44708</v>
      </c>
      <c r="C14" s="47" t="s">
        <v>4</v>
      </c>
      <c r="D14" s="48">
        <v>145612</v>
      </c>
      <c r="E14" s="51">
        <v>44720</v>
      </c>
    </row>
    <row r="15" spans="1:5" ht="15.75" x14ac:dyDescent="0.25">
      <c r="A15" s="47">
        <v>696130</v>
      </c>
      <c r="B15" s="46">
        <v>44649</v>
      </c>
      <c r="C15" s="47" t="s">
        <v>0</v>
      </c>
      <c r="D15" s="48">
        <v>193530</v>
      </c>
      <c r="E15" s="51">
        <v>44722</v>
      </c>
    </row>
    <row r="16" spans="1:5" ht="15.75" x14ac:dyDescent="0.25">
      <c r="A16" s="47">
        <v>965</v>
      </c>
      <c r="B16" s="46">
        <v>44651</v>
      </c>
      <c r="C16" s="47" t="s">
        <v>30</v>
      </c>
      <c r="D16" s="48">
        <v>38350</v>
      </c>
      <c r="E16" s="51">
        <v>44722</v>
      </c>
    </row>
    <row r="17" spans="1:5" ht="15.75" x14ac:dyDescent="0.25">
      <c r="A17" s="47">
        <v>7664917</v>
      </c>
      <c r="B17" s="46">
        <v>44711</v>
      </c>
      <c r="C17" s="47" t="s">
        <v>63</v>
      </c>
      <c r="D17" s="48">
        <v>832188</v>
      </c>
      <c r="E17" s="51">
        <v>44722</v>
      </c>
    </row>
    <row r="18" spans="1:5" ht="15.75" x14ac:dyDescent="0.25">
      <c r="A18" s="45">
        <v>4588306</v>
      </c>
      <c r="B18" s="46">
        <v>44663</v>
      </c>
      <c r="C18" s="47" t="s">
        <v>111</v>
      </c>
      <c r="D18" s="48">
        <v>233571</v>
      </c>
      <c r="E18" s="52">
        <v>44722</v>
      </c>
    </row>
    <row r="19" spans="1:5" ht="15.75" x14ac:dyDescent="0.25">
      <c r="A19" s="45">
        <v>2672</v>
      </c>
      <c r="B19" s="46">
        <v>44714</v>
      </c>
      <c r="C19" s="47" t="s">
        <v>48</v>
      </c>
      <c r="D19" s="48">
        <v>362133</v>
      </c>
      <c r="E19" s="52">
        <v>44722</v>
      </c>
    </row>
    <row r="20" spans="1:5" ht="15.75" x14ac:dyDescent="0.25">
      <c r="A20" s="45"/>
      <c r="B20" s="46">
        <v>44712</v>
      </c>
      <c r="C20" s="47" t="s">
        <v>78</v>
      </c>
      <c r="D20" s="48">
        <v>395182</v>
      </c>
      <c r="E20" s="52" t="s">
        <v>80</v>
      </c>
    </row>
    <row r="21" spans="1:5" ht="15.75" x14ac:dyDescent="0.25">
      <c r="A21" s="45"/>
      <c r="B21" s="46">
        <v>44713</v>
      </c>
      <c r="C21" s="47" t="s">
        <v>96</v>
      </c>
      <c r="D21" s="48">
        <v>161660</v>
      </c>
      <c r="E21" s="49" t="s">
        <v>80</v>
      </c>
    </row>
    <row r="22" spans="1:5" ht="15.75" x14ac:dyDescent="0.25">
      <c r="A22" s="53"/>
      <c r="B22" s="46">
        <v>44715</v>
      </c>
      <c r="C22" s="47" t="s">
        <v>96</v>
      </c>
      <c r="D22" s="48">
        <v>116774</v>
      </c>
      <c r="E22" s="49" t="s">
        <v>80</v>
      </c>
    </row>
    <row r="23" spans="1:5" ht="15.75" x14ac:dyDescent="0.25">
      <c r="A23" s="45"/>
      <c r="B23" s="46">
        <v>44720</v>
      </c>
      <c r="C23" s="47" t="s">
        <v>112</v>
      </c>
      <c r="D23" s="48">
        <v>61319</v>
      </c>
      <c r="E23" s="49" t="s">
        <v>80</v>
      </c>
    </row>
    <row r="24" spans="1:5" ht="15.75" x14ac:dyDescent="0.25">
      <c r="A24" s="45"/>
      <c r="B24" s="46">
        <v>44720</v>
      </c>
      <c r="C24" s="45" t="s">
        <v>113</v>
      </c>
      <c r="D24" s="48">
        <v>104890</v>
      </c>
      <c r="E24" s="49" t="s">
        <v>80</v>
      </c>
    </row>
    <row r="25" spans="1:5" ht="15.75" x14ac:dyDescent="0.25">
      <c r="A25" s="45">
        <v>114231</v>
      </c>
      <c r="B25" s="46">
        <v>44673</v>
      </c>
      <c r="C25" s="45" t="s">
        <v>37</v>
      </c>
      <c r="D25" s="48">
        <v>40000</v>
      </c>
      <c r="E25" s="49">
        <v>44727</v>
      </c>
    </row>
    <row r="26" spans="1:5" ht="15.75" x14ac:dyDescent="0.25">
      <c r="A26" s="45">
        <v>1511966</v>
      </c>
      <c r="B26" s="46">
        <v>44705</v>
      </c>
      <c r="C26" s="45" t="s">
        <v>58</v>
      </c>
      <c r="D26" s="48">
        <v>1062266</v>
      </c>
      <c r="E26" s="49">
        <v>44727</v>
      </c>
    </row>
    <row r="27" spans="1:5" ht="15.75" x14ac:dyDescent="0.25">
      <c r="A27" s="45">
        <v>9829466</v>
      </c>
      <c r="B27" s="46">
        <v>44725</v>
      </c>
      <c r="C27" s="45" t="s">
        <v>16</v>
      </c>
      <c r="D27" s="48">
        <v>240101</v>
      </c>
      <c r="E27" s="49">
        <v>44732</v>
      </c>
    </row>
    <row r="28" spans="1:5" ht="15.75" x14ac:dyDescent="0.25">
      <c r="A28" s="45">
        <v>2036667</v>
      </c>
      <c r="B28" s="46">
        <v>44725</v>
      </c>
      <c r="C28" s="45" t="s">
        <v>114</v>
      </c>
      <c r="D28" s="48">
        <v>43570</v>
      </c>
      <c r="E28" s="49">
        <v>44732</v>
      </c>
    </row>
    <row r="29" spans="1:5" ht="15.75" x14ac:dyDescent="0.25">
      <c r="A29" s="45">
        <v>388780</v>
      </c>
      <c r="B29" s="46">
        <v>44729</v>
      </c>
      <c r="C29" s="45" t="s">
        <v>115</v>
      </c>
      <c r="D29" s="48">
        <v>2000000</v>
      </c>
      <c r="E29" s="49">
        <v>44732</v>
      </c>
    </row>
    <row r="30" spans="1:5" ht="15.75" x14ac:dyDescent="0.25">
      <c r="A30" s="45">
        <v>2863714</v>
      </c>
      <c r="B30" s="46">
        <v>44714</v>
      </c>
      <c r="C30" s="45" t="s">
        <v>45</v>
      </c>
      <c r="D30" s="48">
        <v>24674</v>
      </c>
      <c r="E30" s="49">
        <v>44732</v>
      </c>
    </row>
    <row r="31" spans="1:5" ht="15.75" x14ac:dyDescent="0.25">
      <c r="A31" s="45">
        <v>379</v>
      </c>
      <c r="B31" s="46">
        <v>44725</v>
      </c>
      <c r="C31" s="47" t="s">
        <v>116</v>
      </c>
      <c r="D31" s="48">
        <v>148445</v>
      </c>
      <c r="E31" s="49">
        <v>44732</v>
      </c>
    </row>
    <row r="32" spans="1:5" ht="15.75" x14ac:dyDescent="0.25">
      <c r="A32" s="45">
        <v>2263154</v>
      </c>
      <c r="B32" s="46">
        <v>44729</v>
      </c>
      <c r="C32" s="47" t="s">
        <v>19</v>
      </c>
      <c r="D32" s="48">
        <v>77000</v>
      </c>
      <c r="E32" s="49">
        <v>44732</v>
      </c>
    </row>
    <row r="33" spans="1:5" ht="15.75" x14ac:dyDescent="0.25">
      <c r="A33" s="45">
        <v>302385</v>
      </c>
      <c r="B33" s="46">
        <v>44728</v>
      </c>
      <c r="C33" s="47" t="s">
        <v>18</v>
      </c>
      <c r="D33" s="48">
        <v>3613</v>
      </c>
      <c r="E33" s="49">
        <v>44732</v>
      </c>
    </row>
    <row r="34" spans="1:5" ht="15.75" x14ac:dyDescent="0.25">
      <c r="A34" s="45">
        <v>8798370</v>
      </c>
      <c r="B34" s="46">
        <v>44699</v>
      </c>
      <c r="C34" s="47" t="s">
        <v>83</v>
      </c>
      <c r="D34" s="48">
        <v>107793</v>
      </c>
      <c r="E34" s="49">
        <v>44732</v>
      </c>
    </row>
    <row r="35" spans="1:5" ht="15.75" x14ac:dyDescent="0.25">
      <c r="A35" s="30">
        <v>6919629</v>
      </c>
      <c r="B35" s="32">
        <v>44715</v>
      </c>
      <c r="C35" s="33" t="s">
        <v>34</v>
      </c>
      <c r="D35" s="28">
        <v>667561</v>
      </c>
      <c r="E35" s="34">
        <v>44734</v>
      </c>
    </row>
    <row r="36" spans="1:5" ht="15.75" x14ac:dyDescent="0.25">
      <c r="A36" s="30">
        <v>8697560</v>
      </c>
      <c r="B36" s="32">
        <v>44701</v>
      </c>
      <c r="C36" s="33" t="s">
        <v>38</v>
      </c>
      <c r="D36" s="28">
        <v>202886</v>
      </c>
      <c r="E36" s="34">
        <v>44734</v>
      </c>
    </row>
    <row r="37" spans="1:5" ht="15.75" x14ac:dyDescent="0.25">
      <c r="A37" s="30"/>
      <c r="B37" s="32">
        <v>44733</v>
      </c>
      <c r="C37" s="33" t="s">
        <v>106</v>
      </c>
      <c r="D37" s="19">
        <v>230772</v>
      </c>
      <c r="E37" s="34" t="s">
        <v>80</v>
      </c>
    </row>
    <row r="38" spans="1:5" ht="15.75" x14ac:dyDescent="0.25">
      <c r="A38" s="30">
        <v>730228</v>
      </c>
      <c r="B38" s="32">
        <v>44733</v>
      </c>
      <c r="C38" s="33" t="s">
        <v>76</v>
      </c>
      <c r="D38" s="19">
        <v>10031</v>
      </c>
      <c r="E38" s="34">
        <v>44734</v>
      </c>
    </row>
    <row r="39" spans="1:5" ht="15.75" x14ac:dyDescent="0.25">
      <c r="A39" s="30">
        <v>1000983</v>
      </c>
      <c r="B39" s="32">
        <v>44726</v>
      </c>
      <c r="C39" s="33" t="s">
        <v>49</v>
      </c>
      <c r="D39" s="19">
        <v>123362</v>
      </c>
      <c r="E39" s="34">
        <v>44734</v>
      </c>
    </row>
    <row r="40" spans="1:5" ht="15.75" x14ac:dyDescent="0.25">
      <c r="A40" s="30"/>
      <c r="B40" s="32">
        <v>44728</v>
      </c>
      <c r="C40" s="33" t="s">
        <v>27</v>
      </c>
      <c r="D40" s="19">
        <v>1417509</v>
      </c>
      <c r="E40" s="34" t="s">
        <v>80</v>
      </c>
    </row>
    <row r="41" spans="1:5" ht="15.75" x14ac:dyDescent="0.25">
      <c r="A41" s="30">
        <v>1215040</v>
      </c>
      <c r="B41" s="32">
        <v>44726</v>
      </c>
      <c r="C41" s="33" t="s">
        <v>117</v>
      </c>
      <c r="D41" s="28">
        <v>520047</v>
      </c>
      <c r="E41" s="34">
        <v>44739</v>
      </c>
    </row>
    <row r="42" spans="1:5" ht="15.75" x14ac:dyDescent="0.25">
      <c r="A42" s="30">
        <v>481571</v>
      </c>
      <c r="B42" s="32">
        <v>44725</v>
      </c>
      <c r="C42" s="33" t="s">
        <v>92</v>
      </c>
      <c r="D42" s="28">
        <v>117351</v>
      </c>
      <c r="E42" s="34">
        <v>44739</v>
      </c>
    </row>
    <row r="43" spans="1:5" ht="15.75" x14ac:dyDescent="0.25">
      <c r="A43" s="30">
        <v>1889468</v>
      </c>
      <c r="B43" s="32">
        <v>44727</v>
      </c>
      <c r="C43" s="33" t="s">
        <v>4</v>
      </c>
      <c r="D43" s="28">
        <v>43070</v>
      </c>
      <c r="E43" s="34">
        <v>44739</v>
      </c>
    </row>
    <row r="44" spans="1:5" ht="15.75" x14ac:dyDescent="0.25">
      <c r="A44" s="30">
        <v>9903295</v>
      </c>
      <c r="B44" s="32">
        <v>44727</v>
      </c>
      <c r="C44" s="33" t="s">
        <v>118</v>
      </c>
      <c r="D44" s="28">
        <v>54091</v>
      </c>
      <c r="E44" s="34">
        <v>44739</v>
      </c>
    </row>
    <row r="45" spans="1:5" ht="15.75" x14ac:dyDescent="0.25">
      <c r="A45" s="30">
        <v>1620750</v>
      </c>
      <c r="B45" s="32">
        <v>44732</v>
      </c>
      <c r="C45" s="33" t="s">
        <v>119</v>
      </c>
      <c r="D45" s="28">
        <v>500000</v>
      </c>
      <c r="E45" s="34">
        <v>44739</v>
      </c>
    </row>
    <row r="46" spans="1:5" ht="15.75" x14ac:dyDescent="0.25">
      <c r="A46" s="30">
        <v>1031530</v>
      </c>
      <c r="B46" s="32">
        <v>44734</v>
      </c>
      <c r="C46" s="33" t="s">
        <v>68</v>
      </c>
      <c r="D46" s="28">
        <v>985200</v>
      </c>
      <c r="E46" s="34">
        <v>44739</v>
      </c>
    </row>
    <row r="47" spans="1:5" ht="15.75" x14ac:dyDescent="0.25">
      <c r="A47" s="30">
        <v>2022557</v>
      </c>
      <c r="B47" s="32">
        <v>44725</v>
      </c>
      <c r="C47" s="33" t="s">
        <v>120</v>
      </c>
      <c r="D47" s="28">
        <v>20060</v>
      </c>
      <c r="E47" s="34">
        <v>44739</v>
      </c>
    </row>
    <row r="48" spans="1:5" ht="15.75" x14ac:dyDescent="0.25">
      <c r="A48" s="30">
        <v>3674833</v>
      </c>
      <c r="B48" s="32">
        <v>44736</v>
      </c>
      <c r="C48" s="33" t="s">
        <v>82</v>
      </c>
      <c r="D48" s="28">
        <v>605104</v>
      </c>
      <c r="E48" s="34">
        <v>44739</v>
      </c>
    </row>
    <row r="49" spans="1:5" ht="15.75" x14ac:dyDescent="0.25">
      <c r="A49" s="30">
        <v>733</v>
      </c>
      <c r="B49" s="32">
        <v>44735</v>
      </c>
      <c r="C49" s="33" t="s">
        <v>67</v>
      </c>
      <c r="D49" s="19">
        <v>2433601</v>
      </c>
      <c r="E49" s="34">
        <v>44740</v>
      </c>
    </row>
    <row r="50" spans="1:5" ht="15.75" x14ac:dyDescent="0.25">
      <c r="A50" s="30">
        <v>6709034</v>
      </c>
      <c r="B50" s="32">
        <v>44736</v>
      </c>
      <c r="C50" s="33" t="s">
        <v>42</v>
      </c>
      <c r="D50" s="19">
        <v>245100</v>
      </c>
      <c r="E50" s="34">
        <v>44740</v>
      </c>
    </row>
    <row r="51" spans="1:5" ht="15.75" x14ac:dyDescent="0.25">
      <c r="A51" s="30">
        <v>1512191</v>
      </c>
      <c r="B51" s="32">
        <v>44733</v>
      </c>
      <c r="C51" s="33" t="s">
        <v>58</v>
      </c>
      <c r="D51" s="19">
        <v>152574</v>
      </c>
      <c r="E51" s="34">
        <v>44740</v>
      </c>
    </row>
    <row r="52" spans="1:5" ht="15.75" x14ac:dyDescent="0.25">
      <c r="A52" s="30">
        <v>1750753</v>
      </c>
      <c r="B52" s="32">
        <v>44733</v>
      </c>
      <c r="C52" s="33" t="s">
        <v>44</v>
      </c>
      <c r="D52" s="19">
        <v>18160</v>
      </c>
      <c r="E52" s="34">
        <v>44740</v>
      </c>
    </row>
    <row r="53" spans="1:5" ht="15.75" x14ac:dyDescent="0.25">
      <c r="A53" s="30">
        <v>6578030</v>
      </c>
      <c r="B53" s="32">
        <v>44720</v>
      </c>
      <c r="C53" s="33" t="s">
        <v>44</v>
      </c>
      <c r="D53" s="19">
        <v>133812</v>
      </c>
      <c r="E53" s="34">
        <v>44740</v>
      </c>
    </row>
    <row r="54" spans="1:5" ht="15.75" x14ac:dyDescent="0.25">
      <c r="A54" s="30">
        <v>8851796</v>
      </c>
      <c r="B54" s="32">
        <v>44729</v>
      </c>
      <c r="C54" s="33" t="s">
        <v>44</v>
      </c>
      <c r="D54" s="19">
        <v>25488</v>
      </c>
      <c r="E54" s="34">
        <v>44740</v>
      </c>
    </row>
    <row r="55" spans="1:5" ht="15.75" x14ac:dyDescent="0.25">
      <c r="A55" s="30">
        <v>8126109</v>
      </c>
      <c r="B55" s="32">
        <v>44728</v>
      </c>
      <c r="C55" s="33" t="s">
        <v>87</v>
      </c>
      <c r="D55" s="19">
        <v>284510</v>
      </c>
      <c r="E55" s="34">
        <v>44740</v>
      </c>
    </row>
    <row r="56" spans="1:5" s="54" customFormat="1" ht="15.75" x14ac:dyDescent="0.25">
      <c r="A56" s="44"/>
      <c r="B56" s="40">
        <v>44725</v>
      </c>
      <c r="C56" s="24" t="s">
        <v>47</v>
      </c>
      <c r="D56" s="19">
        <v>186239</v>
      </c>
      <c r="E56" s="41" t="s">
        <v>80</v>
      </c>
    </row>
    <row r="57" spans="1:5" s="54" customFormat="1" ht="15.75" x14ac:dyDescent="0.25">
      <c r="A57" s="44"/>
      <c r="B57" s="40">
        <v>44739</v>
      </c>
      <c r="C57" s="42" t="s">
        <v>31</v>
      </c>
      <c r="D57" s="19">
        <v>120360</v>
      </c>
      <c r="E57" s="43" t="s">
        <v>80</v>
      </c>
    </row>
    <row r="58" spans="1:5" ht="15.75" x14ac:dyDescent="0.25">
      <c r="A58" s="30"/>
      <c r="B58" s="32"/>
      <c r="C58" s="33"/>
      <c r="D58" s="28"/>
      <c r="E58" s="34"/>
    </row>
    <row r="59" spans="1:5" ht="15.75" x14ac:dyDescent="0.25">
      <c r="A59" s="71" t="s">
        <v>5</v>
      </c>
      <c r="B59" s="72"/>
      <c r="C59" s="12"/>
      <c r="D59" s="13">
        <f>SUM(D6:D58)</f>
        <v>24711720</v>
      </c>
      <c r="E59" s="12"/>
    </row>
    <row r="66" ht="14.25" customHeight="1" x14ac:dyDescent="0.25"/>
  </sheetData>
  <mergeCells count="1">
    <mergeCell ref="A59:B5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2"/>
  <sheetViews>
    <sheetView topLeftCell="A34" workbookViewId="0">
      <selection activeCell="E27" sqref="E27"/>
    </sheetView>
  </sheetViews>
  <sheetFormatPr baseColWidth="10" defaultRowHeight="15" x14ac:dyDescent="0.25"/>
  <cols>
    <col min="1" max="1" width="13.5703125" customWidth="1"/>
    <col min="2" max="2" width="15.42578125" customWidth="1"/>
    <col min="3" max="3" width="45.7109375" customWidth="1"/>
    <col min="4" max="4" width="20" customWidth="1"/>
    <col min="5" max="5" width="15.28515625" customWidth="1"/>
  </cols>
  <sheetData>
    <row r="3" spans="1:5" x14ac:dyDescent="0.25">
      <c r="B3" s="1"/>
      <c r="C3" s="2"/>
      <c r="D3" s="3"/>
    </row>
    <row r="4" spans="1:5" x14ac:dyDescent="0.25">
      <c r="B4" s="4" t="s">
        <v>101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30">
        <v>4394284</v>
      </c>
      <c r="B6" s="32">
        <v>44705</v>
      </c>
      <c r="C6" s="33" t="s">
        <v>74</v>
      </c>
      <c r="D6" s="19">
        <v>295283</v>
      </c>
      <c r="E6" s="34">
        <v>44743</v>
      </c>
    </row>
    <row r="7" spans="1:5" ht="15.75" x14ac:dyDescent="0.25">
      <c r="A7" s="30">
        <v>4293811</v>
      </c>
      <c r="B7" s="32">
        <v>44736</v>
      </c>
      <c r="C7" s="33" t="s">
        <v>72</v>
      </c>
      <c r="D7" s="19">
        <v>1441807</v>
      </c>
      <c r="E7" s="34">
        <v>44743</v>
      </c>
    </row>
    <row r="8" spans="1:5" ht="15.75" x14ac:dyDescent="0.25">
      <c r="A8" s="30">
        <v>2255039</v>
      </c>
      <c r="B8" s="32">
        <v>44701</v>
      </c>
      <c r="C8" s="33" t="s">
        <v>43</v>
      </c>
      <c r="D8" s="19">
        <v>136998</v>
      </c>
      <c r="E8" s="34">
        <v>44743</v>
      </c>
    </row>
    <row r="9" spans="1:5" ht="15.75" x14ac:dyDescent="0.25">
      <c r="A9" s="7">
        <v>5240902</v>
      </c>
      <c r="B9" s="8">
        <v>44704</v>
      </c>
      <c r="C9" s="7" t="s">
        <v>73</v>
      </c>
      <c r="D9" s="19">
        <v>336105</v>
      </c>
      <c r="E9" s="9">
        <v>44743</v>
      </c>
    </row>
    <row r="10" spans="1:5" ht="15.75" x14ac:dyDescent="0.25">
      <c r="A10" s="7">
        <v>62225</v>
      </c>
      <c r="B10" s="8">
        <v>44741</v>
      </c>
      <c r="C10" s="7" t="s">
        <v>121</v>
      </c>
      <c r="D10" s="19">
        <v>21533</v>
      </c>
      <c r="E10" s="9">
        <v>44743</v>
      </c>
    </row>
    <row r="11" spans="1:5" ht="15.75" x14ac:dyDescent="0.25">
      <c r="A11" s="7">
        <v>1813609</v>
      </c>
      <c r="B11" s="8">
        <v>44741</v>
      </c>
      <c r="C11" s="7" t="s">
        <v>91</v>
      </c>
      <c r="D11" s="19">
        <v>371046</v>
      </c>
      <c r="E11" s="9">
        <v>44743</v>
      </c>
    </row>
    <row r="12" spans="1:5" ht="15.75" x14ac:dyDescent="0.25">
      <c r="A12" s="7">
        <v>9477535</v>
      </c>
      <c r="B12" s="8">
        <v>44743</v>
      </c>
      <c r="C12" s="7" t="s">
        <v>51</v>
      </c>
      <c r="D12" s="19">
        <v>91681</v>
      </c>
      <c r="E12" s="9">
        <v>44748</v>
      </c>
    </row>
    <row r="13" spans="1:5" ht="15.75" x14ac:dyDescent="0.25">
      <c r="A13" s="30">
        <v>9477536</v>
      </c>
      <c r="B13" s="32">
        <v>44743</v>
      </c>
      <c r="C13" s="33" t="s">
        <v>51</v>
      </c>
      <c r="D13" s="19">
        <v>199656</v>
      </c>
      <c r="E13" s="9">
        <v>44748</v>
      </c>
    </row>
    <row r="14" spans="1:5" ht="15.75" x14ac:dyDescent="0.25">
      <c r="A14" s="30">
        <v>1678630</v>
      </c>
      <c r="B14" s="32">
        <v>44726</v>
      </c>
      <c r="C14" s="33" t="s">
        <v>70</v>
      </c>
      <c r="D14" s="19">
        <v>1372377</v>
      </c>
      <c r="E14" s="9">
        <v>44748</v>
      </c>
    </row>
    <row r="15" spans="1:5" ht="15.75" x14ac:dyDescent="0.25">
      <c r="A15" s="30">
        <v>9552527</v>
      </c>
      <c r="B15" s="32">
        <v>44733</v>
      </c>
      <c r="C15" s="33" t="s">
        <v>71</v>
      </c>
      <c r="D15" s="19">
        <v>152434</v>
      </c>
      <c r="E15" s="9">
        <v>44755</v>
      </c>
    </row>
    <row r="16" spans="1:5" ht="15.75" x14ac:dyDescent="0.25">
      <c r="A16" s="30">
        <v>9552496</v>
      </c>
      <c r="B16" s="32">
        <v>44721</v>
      </c>
      <c r="C16" s="33" t="s">
        <v>71</v>
      </c>
      <c r="D16" s="19">
        <v>84370</v>
      </c>
      <c r="E16" s="9">
        <v>44755</v>
      </c>
    </row>
    <row r="17" spans="1:5" ht="15.75" x14ac:dyDescent="0.25">
      <c r="A17" s="30">
        <v>2734880</v>
      </c>
      <c r="B17" s="32">
        <v>44746</v>
      </c>
      <c r="C17" s="33" t="s">
        <v>103</v>
      </c>
      <c r="D17" s="19">
        <v>440848</v>
      </c>
      <c r="E17" s="9">
        <v>44755</v>
      </c>
    </row>
    <row r="18" spans="1:5" ht="15.75" x14ac:dyDescent="0.25">
      <c r="A18" s="39" t="s">
        <v>122</v>
      </c>
      <c r="B18" s="32">
        <v>44752</v>
      </c>
      <c r="C18" s="33" t="s">
        <v>65</v>
      </c>
      <c r="D18" s="19">
        <v>5768</v>
      </c>
      <c r="E18" s="9">
        <v>44755</v>
      </c>
    </row>
    <row r="19" spans="1:5" ht="15.75" x14ac:dyDescent="0.25">
      <c r="A19" s="30">
        <v>6730643</v>
      </c>
      <c r="B19" s="32">
        <v>44747</v>
      </c>
      <c r="C19" s="33" t="s">
        <v>23</v>
      </c>
      <c r="D19" s="19">
        <v>254880</v>
      </c>
      <c r="E19" s="9">
        <v>44755</v>
      </c>
    </row>
    <row r="20" spans="1:5" ht="15.75" x14ac:dyDescent="0.25">
      <c r="A20" s="39" t="s">
        <v>124</v>
      </c>
      <c r="B20" s="32">
        <v>44744</v>
      </c>
      <c r="C20" s="33" t="s">
        <v>123</v>
      </c>
      <c r="D20" s="19">
        <v>251453</v>
      </c>
      <c r="E20" s="9">
        <v>44755</v>
      </c>
    </row>
    <row r="21" spans="1:5" ht="15.75" x14ac:dyDescent="0.25">
      <c r="A21" s="39" t="s">
        <v>125</v>
      </c>
      <c r="B21" s="32">
        <v>44748</v>
      </c>
      <c r="C21" s="33" t="s">
        <v>126</v>
      </c>
      <c r="D21" s="19">
        <v>136408</v>
      </c>
      <c r="E21" s="9">
        <v>44755</v>
      </c>
    </row>
    <row r="22" spans="1:5" ht="15.75" x14ac:dyDescent="0.25">
      <c r="A22" s="30">
        <v>7464808</v>
      </c>
      <c r="B22" s="32">
        <v>44755</v>
      </c>
      <c r="C22" s="33" t="s">
        <v>16</v>
      </c>
      <c r="D22" s="19">
        <v>381282</v>
      </c>
      <c r="E22" s="9">
        <v>44757</v>
      </c>
    </row>
    <row r="23" spans="1:5" ht="15.75" x14ac:dyDescent="0.25">
      <c r="A23" s="30">
        <v>6327823</v>
      </c>
      <c r="B23" s="32">
        <v>44742</v>
      </c>
      <c r="C23" s="33" t="s">
        <v>34</v>
      </c>
      <c r="D23" s="19">
        <v>325201</v>
      </c>
      <c r="E23" s="9">
        <v>44757</v>
      </c>
    </row>
    <row r="24" spans="1:5" ht="15.75" x14ac:dyDescent="0.25">
      <c r="A24" s="39" t="s">
        <v>128</v>
      </c>
      <c r="B24" s="32">
        <v>44725</v>
      </c>
      <c r="C24" s="33" t="s">
        <v>127</v>
      </c>
      <c r="D24" s="19">
        <v>92172</v>
      </c>
      <c r="E24" s="9">
        <v>1</v>
      </c>
    </row>
    <row r="25" spans="1:5" ht="15.75" x14ac:dyDescent="0.25">
      <c r="A25" s="30"/>
      <c r="B25" s="40">
        <v>44743</v>
      </c>
      <c r="C25" s="42" t="s">
        <v>96</v>
      </c>
      <c r="D25" s="19">
        <v>65195</v>
      </c>
      <c r="E25" s="43" t="s">
        <v>80</v>
      </c>
    </row>
    <row r="26" spans="1:5" ht="15.75" x14ac:dyDescent="0.25">
      <c r="A26" s="30"/>
      <c r="B26" s="40">
        <v>44748</v>
      </c>
      <c r="C26" s="42" t="s">
        <v>129</v>
      </c>
      <c r="D26" s="19">
        <v>937003</v>
      </c>
      <c r="E26" s="43" t="s">
        <v>80</v>
      </c>
    </row>
    <row r="27" spans="1:5" ht="15.75" x14ac:dyDescent="0.25">
      <c r="A27" s="30"/>
      <c r="B27" s="40">
        <v>44753</v>
      </c>
      <c r="C27" s="24" t="s">
        <v>47</v>
      </c>
      <c r="D27" s="19">
        <v>744090</v>
      </c>
      <c r="E27" s="43" t="s">
        <v>80</v>
      </c>
    </row>
    <row r="28" spans="1:5" ht="15.75" x14ac:dyDescent="0.25">
      <c r="A28" s="30">
        <v>7583029</v>
      </c>
      <c r="B28" s="40">
        <v>44761</v>
      </c>
      <c r="C28" s="24" t="s">
        <v>130</v>
      </c>
      <c r="D28" s="19">
        <v>481883</v>
      </c>
      <c r="E28" s="43">
        <v>44761</v>
      </c>
    </row>
    <row r="29" spans="1:5" ht="15.75" x14ac:dyDescent="0.25">
      <c r="A29" s="39" t="s">
        <v>131</v>
      </c>
      <c r="B29" s="40">
        <v>44755</v>
      </c>
      <c r="C29" s="24" t="s">
        <v>22</v>
      </c>
      <c r="D29" s="19">
        <v>35046</v>
      </c>
      <c r="E29" s="43">
        <v>44761</v>
      </c>
    </row>
    <row r="30" spans="1:5" ht="15.75" x14ac:dyDescent="0.25">
      <c r="A30" s="30">
        <v>9035398</v>
      </c>
      <c r="B30" s="40">
        <v>44756</v>
      </c>
      <c r="C30" s="24" t="s">
        <v>69</v>
      </c>
      <c r="D30" s="19">
        <v>291478</v>
      </c>
      <c r="E30" s="43">
        <v>44761</v>
      </c>
    </row>
    <row r="31" spans="1:5" ht="15.75" x14ac:dyDescent="0.25">
      <c r="A31" s="30">
        <v>7524176</v>
      </c>
      <c r="B31" s="40">
        <v>44753</v>
      </c>
      <c r="C31" s="24" t="s">
        <v>132</v>
      </c>
      <c r="D31" s="19">
        <v>500038</v>
      </c>
      <c r="E31" s="43">
        <v>44761</v>
      </c>
    </row>
    <row r="32" spans="1:5" ht="15.75" x14ac:dyDescent="0.25">
      <c r="A32" s="30">
        <v>1320411</v>
      </c>
      <c r="B32" s="40">
        <v>44715</v>
      </c>
      <c r="C32" s="24" t="s">
        <v>0</v>
      </c>
      <c r="D32" s="19">
        <v>207120</v>
      </c>
      <c r="E32" s="43">
        <v>44761</v>
      </c>
    </row>
    <row r="33" spans="1:5" ht="15.75" x14ac:dyDescent="0.25">
      <c r="A33" s="44"/>
      <c r="B33" s="40">
        <v>44762</v>
      </c>
      <c r="C33" s="24" t="s">
        <v>106</v>
      </c>
      <c r="D33" s="19">
        <v>30586</v>
      </c>
      <c r="E33" s="43" t="s">
        <v>80</v>
      </c>
    </row>
    <row r="34" spans="1:5" ht="15.75" x14ac:dyDescent="0.25">
      <c r="A34" s="44"/>
      <c r="B34" s="40">
        <v>44761</v>
      </c>
      <c r="C34" s="24" t="s">
        <v>27</v>
      </c>
      <c r="D34" s="19">
        <v>1100011</v>
      </c>
      <c r="E34" s="43" t="s">
        <v>80</v>
      </c>
    </row>
    <row r="35" spans="1:5" ht="15.75" x14ac:dyDescent="0.25">
      <c r="A35" s="44"/>
      <c r="B35" s="40">
        <v>44764</v>
      </c>
      <c r="C35" s="24" t="s">
        <v>31</v>
      </c>
      <c r="D35" s="19">
        <v>132998</v>
      </c>
      <c r="E35" s="43" t="s">
        <v>80</v>
      </c>
    </row>
    <row r="36" spans="1:5" ht="15.75" x14ac:dyDescent="0.25">
      <c r="A36" s="44"/>
      <c r="B36" s="40">
        <v>44763</v>
      </c>
      <c r="C36" s="24" t="s">
        <v>140</v>
      </c>
      <c r="D36" s="19">
        <v>442000</v>
      </c>
      <c r="E36" s="43"/>
    </row>
    <row r="37" spans="1:5" ht="15.75" x14ac:dyDescent="0.25">
      <c r="A37" s="30"/>
      <c r="B37" s="40">
        <v>44760</v>
      </c>
      <c r="C37" s="24" t="s">
        <v>52</v>
      </c>
      <c r="D37" s="19">
        <v>500000</v>
      </c>
      <c r="E37" s="43">
        <v>44762</v>
      </c>
    </row>
    <row r="38" spans="1:5" ht="15.75" x14ac:dyDescent="0.25">
      <c r="A38" s="30"/>
      <c r="B38" s="40">
        <v>44755</v>
      </c>
      <c r="C38" s="24" t="s">
        <v>35</v>
      </c>
      <c r="D38" s="19">
        <v>952145</v>
      </c>
      <c r="E38" s="43">
        <v>44762</v>
      </c>
    </row>
    <row r="39" spans="1:5" ht="15.75" x14ac:dyDescent="0.25">
      <c r="A39" s="30"/>
      <c r="B39" s="40">
        <v>44722</v>
      </c>
      <c r="C39" s="24" t="s">
        <v>133</v>
      </c>
      <c r="D39" s="19">
        <v>248331</v>
      </c>
      <c r="E39" s="43">
        <v>44762</v>
      </c>
    </row>
    <row r="40" spans="1:5" ht="15.75" x14ac:dyDescent="0.25">
      <c r="A40" s="30"/>
      <c r="B40" s="40">
        <v>44761</v>
      </c>
      <c r="C40" s="24" t="s">
        <v>134</v>
      </c>
      <c r="D40" s="19">
        <v>569020</v>
      </c>
      <c r="E40" s="43">
        <v>44764</v>
      </c>
    </row>
    <row r="41" spans="1:5" ht="15.75" x14ac:dyDescent="0.25">
      <c r="A41" s="30"/>
      <c r="B41" s="40">
        <v>44756</v>
      </c>
      <c r="C41" s="24" t="s">
        <v>32</v>
      </c>
      <c r="D41" s="27">
        <v>1329137</v>
      </c>
      <c r="E41" s="43">
        <v>44764</v>
      </c>
    </row>
    <row r="42" spans="1:5" ht="15.75" x14ac:dyDescent="0.25">
      <c r="A42" s="30"/>
      <c r="B42" s="40">
        <v>44755</v>
      </c>
      <c r="C42" s="24" t="s">
        <v>135</v>
      </c>
      <c r="D42" s="27">
        <v>418181</v>
      </c>
      <c r="E42" s="43">
        <v>44764</v>
      </c>
    </row>
    <row r="43" spans="1:5" ht="15.75" x14ac:dyDescent="0.25">
      <c r="A43" s="30"/>
      <c r="B43" s="40">
        <v>44757</v>
      </c>
      <c r="C43" s="24" t="s">
        <v>136</v>
      </c>
      <c r="D43" s="27">
        <v>252756</v>
      </c>
      <c r="E43" s="43">
        <v>44764</v>
      </c>
    </row>
    <row r="44" spans="1:5" ht="15.75" x14ac:dyDescent="0.25">
      <c r="A44" s="30"/>
      <c r="B44" s="40">
        <v>44756</v>
      </c>
      <c r="C44" s="24" t="s">
        <v>2</v>
      </c>
      <c r="D44" s="27">
        <v>193620</v>
      </c>
      <c r="E44" s="43">
        <v>44764</v>
      </c>
    </row>
    <row r="45" spans="1:5" ht="15.75" x14ac:dyDescent="0.25">
      <c r="A45" s="30"/>
      <c r="B45" s="40">
        <v>44761</v>
      </c>
      <c r="C45" s="24" t="s">
        <v>137</v>
      </c>
      <c r="D45" s="27">
        <v>212164</v>
      </c>
      <c r="E45" s="43">
        <v>44764</v>
      </c>
    </row>
    <row r="46" spans="1:5" ht="15.75" x14ac:dyDescent="0.25">
      <c r="A46" s="30"/>
      <c r="B46" s="40">
        <v>44760</v>
      </c>
      <c r="C46" s="24" t="s">
        <v>81</v>
      </c>
      <c r="D46" s="27">
        <v>5666803</v>
      </c>
      <c r="E46" s="43">
        <v>44764</v>
      </c>
    </row>
    <row r="47" spans="1:5" ht="15.75" x14ac:dyDescent="0.25">
      <c r="A47" s="30"/>
      <c r="B47" s="40">
        <v>44763</v>
      </c>
      <c r="C47" s="24" t="s">
        <v>138</v>
      </c>
      <c r="D47" s="27">
        <v>534428</v>
      </c>
      <c r="E47" s="43">
        <v>44767</v>
      </c>
    </row>
    <row r="48" spans="1:5" ht="15.75" x14ac:dyDescent="0.25">
      <c r="A48" s="30"/>
      <c r="B48" s="40">
        <v>44757</v>
      </c>
      <c r="C48" s="24" t="s">
        <v>18</v>
      </c>
      <c r="D48" s="27">
        <v>130994</v>
      </c>
      <c r="E48" s="43">
        <v>44767</v>
      </c>
    </row>
    <row r="49" spans="1:5" ht="15.75" x14ac:dyDescent="0.25">
      <c r="A49" s="30"/>
      <c r="B49" s="40">
        <v>44770</v>
      </c>
      <c r="C49" s="24" t="s">
        <v>139</v>
      </c>
      <c r="D49" s="19">
        <v>333846</v>
      </c>
      <c r="E49" s="43" t="s">
        <v>80</v>
      </c>
    </row>
    <row r="50" spans="1:5" ht="15.75" x14ac:dyDescent="0.25">
      <c r="A50" s="30"/>
      <c r="B50" s="40"/>
      <c r="C50" s="24"/>
      <c r="D50" s="19"/>
      <c r="E50" s="43"/>
    </row>
    <row r="51" spans="1:5" ht="15.75" x14ac:dyDescent="0.25">
      <c r="A51" s="30"/>
      <c r="B51" s="40"/>
      <c r="C51" s="24"/>
      <c r="D51" s="19"/>
      <c r="E51" s="43"/>
    </row>
    <row r="52" spans="1:5" ht="15.75" x14ac:dyDescent="0.25">
      <c r="A52" s="71" t="s">
        <v>5</v>
      </c>
      <c r="B52" s="72"/>
      <c r="C52" s="12"/>
      <c r="D52" s="13">
        <f>SUM(D6:D51)</f>
        <v>22700175</v>
      </c>
      <c r="E52" s="12"/>
    </row>
  </sheetData>
  <mergeCells count="1">
    <mergeCell ref="A52:B5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6"/>
  <sheetViews>
    <sheetView topLeftCell="A34" workbookViewId="0">
      <selection activeCell="D17" sqref="D17"/>
    </sheetView>
  </sheetViews>
  <sheetFormatPr baseColWidth="10" defaultRowHeight="15" x14ac:dyDescent="0.25"/>
  <cols>
    <col min="1" max="1" width="14.140625" customWidth="1"/>
    <col min="2" max="2" width="17.7109375" customWidth="1"/>
    <col min="3" max="3" width="48.28515625" customWidth="1"/>
    <col min="4" max="4" width="16.7109375" customWidth="1"/>
    <col min="5" max="5" width="12.42578125" customWidth="1"/>
  </cols>
  <sheetData>
    <row r="3" spans="1:5" x14ac:dyDescent="0.25">
      <c r="B3" s="1"/>
      <c r="C3" s="2"/>
      <c r="D3" s="3"/>
    </row>
    <row r="4" spans="1:5" x14ac:dyDescent="0.25">
      <c r="B4" s="4" t="s">
        <v>100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7">
        <v>488873</v>
      </c>
      <c r="B6" s="8">
        <v>44771</v>
      </c>
      <c r="C6" s="7" t="s">
        <v>46</v>
      </c>
      <c r="D6" s="28">
        <v>671517</v>
      </c>
      <c r="E6" s="9">
        <v>44782</v>
      </c>
    </row>
    <row r="7" spans="1:5" ht="15.75" x14ac:dyDescent="0.25">
      <c r="A7" s="7">
        <v>4512093</v>
      </c>
      <c r="B7" s="8">
        <v>44754</v>
      </c>
      <c r="C7" s="7" t="s">
        <v>83</v>
      </c>
      <c r="D7" s="28">
        <v>96996</v>
      </c>
      <c r="E7" s="9">
        <v>44782</v>
      </c>
    </row>
    <row r="8" spans="1:5" ht="15.75" x14ac:dyDescent="0.25">
      <c r="A8" s="7">
        <v>4293613</v>
      </c>
      <c r="B8" s="8">
        <v>44769</v>
      </c>
      <c r="C8" s="7" t="s">
        <v>141</v>
      </c>
      <c r="D8" s="28">
        <v>111975</v>
      </c>
      <c r="E8" s="9">
        <v>44782</v>
      </c>
    </row>
    <row r="9" spans="1:5" ht="15.75" x14ac:dyDescent="0.25">
      <c r="A9" s="7">
        <v>2998003</v>
      </c>
      <c r="B9" s="8">
        <v>44775</v>
      </c>
      <c r="C9" s="7" t="s">
        <v>77</v>
      </c>
      <c r="D9" s="28">
        <v>509826</v>
      </c>
      <c r="E9" s="9">
        <v>44782</v>
      </c>
    </row>
    <row r="10" spans="1:5" ht="15.75" x14ac:dyDescent="0.25">
      <c r="A10" s="7">
        <v>2022279</v>
      </c>
      <c r="B10" s="8">
        <v>44750</v>
      </c>
      <c r="C10" s="7" t="s">
        <v>40</v>
      </c>
      <c r="D10" s="28">
        <v>60829</v>
      </c>
      <c r="E10" s="9">
        <v>44782</v>
      </c>
    </row>
    <row r="11" spans="1:5" ht="15.75" x14ac:dyDescent="0.25">
      <c r="A11" s="7">
        <v>1031591</v>
      </c>
      <c r="B11" s="8">
        <v>44768</v>
      </c>
      <c r="C11" s="7" t="s">
        <v>68</v>
      </c>
      <c r="D11" s="28">
        <v>503000</v>
      </c>
      <c r="E11" s="9">
        <v>44782</v>
      </c>
    </row>
    <row r="12" spans="1:5" ht="15.75" x14ac:dyDescent="0.25">
      <c r="A12" s="7">
        <v>1954148</v>
      </c>
      <c r="B12" s="8">
        <v>44762</v>
      </c>
      <c r="C12" s="7" t="s">
        <v>59</v>
      </c>
      <c r="D12" s="28">
        <v>106436</v>
      </c>
      <c r="E12" s="9">
        <v>44782</v>
      </c>
    </row>
    <row r="13" spans="1:5" ht="15.75" x14ac:dyDescent="0.25">
      <c r="A13" s="30"/>
      <c r="B13" s="32">
        <v>44782</v>
      </c>
      <c r="C13" s="33" t="s">
        <v>97</v>
      </c>
      <c r="D13" s="28">
        <v>60690</v>
      </c>
      <c r="E13" s="9" t="s">
        <v>80</v>
      </c>
    </row>
    <row r="14" spans="1:5" ht="15.75" x14ac:dyDescent="0.25">
      <c r="A14" s="30"/>
      <c r="B14" s="32">
        <v>44782</v>
      </c>
      <c r="C14" s="33" t="s">
        <v>97</v>
      </c>
      <c r="D14" s="28">
        <v>10795</v>
      </c>
      <c r="E14" s="9" t="s">
        <v>80</v>
      </c>
    </row>
    <row r="15" spans="1:5" ht="15.75" x14ac:dyDescent="0.25">
      <c r="A15" s="30"/>
      <c r="B15" s="32">
        <v>44782</v>
      </c>
      <c r="C15" s="33" t="s">
        <v>97</v>
      </c>
      <c r="D15" s="28">
        <v>280</v>
      </c>
      <c r="E15" s="9" t="s">
        <v>80</v>
      </c>
    </row>
    <row r="16" spans="1:5" ht="15.75" x14ac:dyDescent="0.25">
      <c r="A16" s="30"/>
      <c r="B16" s="32">
        <v>44782</v>
      </c>
      <c r="C16" s="33" t="s">
        <v>90</v>
      </c>
      <c r="D16" s="28">
        <v>129200</v>
      </c>
      <c r="E16" s="9" t="s">
        <v>80</v>
      </c>
    </row>
    <row r="17" spans="1:5" ht="15.75" x14ac:dyDescent="0.25">
      <c r="A17" s="30"/>
      <c r="B17" s="32">
        <v>44782</v>
      </c>
      <c r="C17" s="33" t="s">
        <v>78</v>
      </c>
      <c r="D17" s="28">
        <v>398245</v>
      </c>
      <c r="E17" s="9" t="s">
        <v>80</v>
      </c>
    </row>
    <row r="18" spans="1:5" ht="15.75" x14ac:dyDescent="0.25">
      <c r="A18" s="30">
        <v>1577</v>
      </c>
      <c r="B18" s="32">
        <v>44777</v>
      </c>
      <c r="C18" s="33" t="s">
        <v>51</v>
      </c>
      <c r="D18" s="28">
        <v>204948</v>
      </c>
      <c r="E18" s="9">
        <v>44785</v>
      </c>
    </row>
    <row r="19" spans="1:5" ht="15.75" x14ac:dyDescent="0.25">
      <c r="A19" s="30">
        <v>1564980</v>
      </c>
      <c r="B19" s="32">
        <v>44742</v>
      </c>
      <c r="C19" s="33" t="s">
        <v>66</v>
      </c>
      <c r="D19" s="28">
        <v>120441</v>
      </c>
      <c r="E19" s="9">
        <v>44785</v>
      </c>
    </row>
    <row r="20" spans="1:5" ht="15.75" x14ac:dyDescent="0.25">
      <c r="A20" s="30">
        <v>4588540</v>
      </c>
      <c r="B20" s="32">
        <v>44721</v>
      </c>
      <c r="C20" s="33" t="s">
        <v>142</v>
      </c>
      <c r="D20" s="28">
        <v>611240</v>
      </c>
      <c r="E20" s="9">
        <v>44785</v>
      </c>
    </row>
    <row r="21" spans="1:5" ht="15.75" x14ac:dyDescent="0.25">
      <c r="A21" s="30">
        <v>1827353</v>
      </c>
      <c r="B21" s="32">
        <v>44784</v>
      </c>
      <c r="C21" s="33" t="s">
        <v>143</v>
      </c>
      <c r="D21" s="28">
        <v>1419941</v>
      </c>
      <c r="E21" s="9">
        <v>44785</v>
      </c>
    </row>
    <row r="22" spans="1:5" ht="15.75" x14ac:dyDescent="0.25">
      <c r="A22" s="30">
        <v>3565693</v>
      </c>
      <c r="B22" s="32">
        <v>44784</v>
      </c>
      <c r="C22" s="33" t="s">
        <v>56</v>
      </c>
      <c r="D22" s="28">
        <v>574896</v>
      </c>
      <c r="E22" s="9">
        <v>44785</v>
      </c>
    </row>
    <row r="23" spans="1:5" ht="15.75" x14ac:dyDescent="0.25">
      <c r="A23" s="30">
        <v>3171008</v>
      </c>
      <c r="B23" s="32">
        <v>44768</v>
      </c>
      <c r="C23" s="33" t="s">
        <v>44</v>
      </c>
      <c r="D23" s="28">
        <v>285678</v>
      </c>
      <c r="E23" s="9">
        <v>44785</v>
      </c>
    </row>
    <row r="24" spans="1:5" ht="15.75" x14ac:dyDescent="0.25">
      <c r="A24" s="30">
        <v>6578300</v>
      </c>
      <c r="B24" s="32">
        <v>44775</v>
      </c>
      <c r="C24" s="33" t="s">
        <v>44</v>
      </c>
      <c r="D24" s="28">
        <v>224613</v>
      </c>
      <c r="E24" s="9">
        <v>44785</v>
      </c>
    </row>
    <row r="25" spans="1:5" ht="15.75" x14ac:dyDescent="0.25">
      <c r="A25" s="30">
        <v>9827410</v>
      </c>
      <c r="B25" s="32">
        <v>44742</v>
      </c>
      <c r="C25" s="33" t="s">
        <v>45</v>
      </c>
      <c r="D25" s="28">
        <v>40120</v>
      </c>
      <c r="E25" s="9">
        <v>44790</v>
      </c>
    </row>
    <row r="26" spans="1:5" ht="15.75" x14ac:dyDescent="0.25">
      <c r="A26" s="30">
        <v>2018164</v>
      </c>
      <c r="B26" s="32">
        <v>44783</v>
      </c>
      <c r="C26" s="33" t="s">
        <v>68</v>
      </c>
      <c r="D26" s="28">
        <v>2011804</v>
      </c>
      <c r="E26" s="9">
        <v>44790</v>
      </c>
    </row>
    <row r="27" spans="1:5" ht="15.75" x14ac:dyDescent="0.25">
      <c r="A27" s="30">
        <v>1805975</v>
      </c>
      <c r="B27" s="32">
        <v>44777</v>
      </c>
      <c r="C27" s="33" t="s">
        <v>2</v>
      </c>
      <c r="D27" s="28">
        <v>362016</v>
      </c>
      <c r="E27" s="9">
        <v>44790</v>
      </c>
    </row>
    <row r="28" spans="1:5" ht="15.75" x14ac:dyDescent="0.25">
      <c r="A28" s="30">
        <v>3034586</v>
      </c>
      <c r="B28" s="32">
        <v>44789</v>
      </c>
      <c r="C28" s="33" t="s">
        <v>144</v>
      </c>
      <c r="D28" s="28">
        <v>2136108</v>
      </c>
      <c r="E28" s="9">
        <v>44792</v>
      </c>
    </row>
    <row r="29" spans="1:5" ht="15.75" x14ac:dyDescent="0.25">
      <c r="A29" s="30">
        <v>8798400</v>
      </c>
      <c r="B29" s="32">
        <v>44727</v>
      </c>
      <c r="C29" s="33" t="s">
        <v>83</v>
      </c>
      <c r="D29" s="28">
        <v>646404</v>
      </c>
      <c r="E29" s="9">
        <v>44795</v>
      </c>
    </row>
    <row r="30" spans="1:5" ht="15.75" x14ac:dyDescent="0.25">
      <c r="A30" s="30">
        <v>1890031</v>
      </c>
      <c r="B30" s="32">
        <v>44792</v>
      </c>
      <c r="C30" s="33" t="s">
        <v>145</v>
      </c>
      <c r="D30" s="28">
        <v>215586</v>
      </c>
      <c r="E30" s="9">
        <v>44795</v>
      </c>
    </row>
    <row r="31" spans="1:5" ht="15.75" x14ac:dyDescent="0.25">
      <c r="A31" s="30"/>
      <c r="B31" s="32">
        <v>44782</v>
      </c>
      <c r="C31" s="33" t="s">
        <v>96</v>
      </c>
      <c r="D31" s="28">
        <v>68204</v>
      </c>
      <c r="E31" s="9" t="s">
        <v>80</v>
      </c>
    </row>
    <row r="32" spans="1:5" ht="15.75" x14ac:dyDescent="0.25">
      <c r="A32" s="30"/>
      <c r="B32" s="32">
        <v>44790</v>
      </c>
      <c r="C32" s="33" t="s">
        <v>90</v>
      </c>
      <c r="D32" s="28">
        <v>134400</v>
      </c>
      <c r="E32" s="9" t="s">
        <v>80</v>
      </c>
    </row>
    <row r="33" spans="1:5" ht="15.75" x14ac:dyDescent="0.25">
      <c r="A33" s="30"/>
      <c r="B33" s="32">
        <v>44790</v>
      </c>
      <c r="C33" s="33" t="s">
        <v>39</v>
      </c>
      <c r="D33" s="28">
        <v>1507568</v>
      </c>
      <c r="E33" s="9" t="s">
        <v>80</v>
      </c>
    </row>
    <row r="34" spans="1:5" ht="15.75" x14ac:dyDescent="0.25">
      <c r="A34" s="30"/>
      <c r="B34" s="32">
        <v>44792</v>
      </c>
      <c r="C34" s="33" t="s">
        <v>146</v>
      </c>
      <c r="D34" s="28">
        <v>199562</v>
      </c>
      <c r="E34" s="9" t="s">
        <v>80</v>
      </c>
    </row>
    <row r="35" spans="1:5" ht="15.75" x14ac:dyDescent="0.25">
      <c r="A35" s="30"/>
      <c r="B35" s="32">
        <v>44795</v>
      </c>
      <c r="C35" s="33" t="s">
        <v>147</v>
      </c>
      <c r="D35" s="28">
        <v>304824</v>
      </c>
      <c r="E35" s="9" t="s">
        <v>80</v>
      </c>
    </row>
    <row r="36" spans="1:5" ht="15.75" x14ac:dyDescent="0.25">
      <c r="A36" s="30">
        <v>2902721</v>
      </c>
      <c r="B36" s="32">
        <v>44785</v>
      </c>
      <c r="C36" s="33" t="s">
        <v>148</v>
      </c>
      <c r="D36" s="28">
        <v>218875</v>
      </c>
      <c r="E36" s="9">
        <v>44797</v>
      </c>
    </row>
    <row r="37" spans="1:5" ht="15.75" x14ac:dyDescent="0.25">
      <c r="A37" s="30">
        <v>7219607</v>
      </c>
      <c r="B37" s="32">
        <v>44790</v>
      </c>
      <c r="C37" s="33" t="s">
        <v>41</v>
      </c>
      <c r="D37" s="28">
        <v>522221</v>
      </c>
      <c r="E37" s="9">
        <v>44797</v>
      </c>
    </row>
    <row r="38" spans="1:5" ht="15.75" x14ac:dyDescent="0.25">
      <c r="A38" s="30">
        <v>1009628</v>
      </c>
      <c r="B38" s="32">
        <v>44769</v>
      </c>
      <c r="C38" s="33" t="s">
        <v>93</v>
      </c>
      <c r="D38" s="28">
        <v>176829</v>
      </c>
      <c r="E38" s="9">
        <v>44797</v>
      </c>
    </row>
    <row r="39" spans="1:5" ht="15.75" x14ac:dyDescent="0.25">
      <c r="A39" s="30">
        <v>7008053</v>
      </c>
      <c r="B39" s="32">
        <v>44792</v>
      </c>
      <c r="C39" s="33" t="s">
        <v>42</v>
      </c>
      <c r="D39" s="28">
        <v>175391</v>
      </c>
      <c r="E39" s="9">
        <v>44797</v>
      </c>
    </row>
    <row r="40" spans="1:5" ht="15.75" x14ac:dyDescent="0.25">
      <c r="A40" s="30">
        <v>2523537</v>
      </c>
      <c r="B40" s="32">
        <v>44789</v>
      </c>
      <c r="C40" s="33" t="s">
        <v>44</v>
      </c>
      <c r="D40" s="28">
        <v>209733</v>
      </c>
      <c r="E40" s="9">
        <v>44797</v>
      </c>
    </row>
    <row r="41" spans="1:5" ht="15.75" x14ac:dyDescent="0.25">
      <c r="A41" s="30">
        <v>2935847</v>
      </c>
      <c r="B41" s="32">
        <v>44792</v>
      </c>
      <c r="C41" s="33" t="s">
        <v>70</v>
      </c>
      <c r="D41" s="28">
        <v>425791</v>
      </c>
      <c r="E41" s="9">
        <v>44797</v>
      </c>
    </row>
    <row r="42" spans="1:5" ht="15.75" x14ac:dyDescent="0.25">
      <c r="A42" s="30">
        <v>525773</v>
      </c>
      <c r="B42" s="32">
        <v>44783</v>
      </c>
      <c r="C42" s="33" t="s">
        <v>65</v>
      </c>
      <c r="D42" s="28">
        <v>32457</v>
      </c>
      <c r="E42" s="9">
        <v>44804</v>
      </c>
    </row>
    <row r="43" spans="1:5" ht="15.75" x14ac:dyDescent="0.25">
      <c r="A43" s="30">
        <v>3270332</v>
      </c>
      <c r="B43" s="32">
        <v>44796</v>
      </c>
      <c r="C43" s="33" t="s">
        <v>149</v>
      </c>
      <c r="D43" s="28">
        <v>382999</v>
      </c>
      <c r="E43" s="9">
        <v>44804</v>
      </c>
    </row>
    <row r="44" spans="1:5" ht="15.75" x14ac:dyDescent="0.25">
      <c r="A44" s="30">
        <v>1320537</v>
      </c>
      <c r="B44" s="32">
        <v>44757</v>
      </c>
      <c r="C44" s="33" t="s">
        <v>0</v>
      </c>
      <c r="D44" s="28">
        <v>54864</v>
      </c>
      <c r="E44" s="9">
        <v>44804</v>
      </c>
    </row>
    <row r="45" spans="1:5" ht="15.75" x14ac:dyDescent="0.25">
      <c r="A45" s="30">
        <v>380358</v>
      </c>
      <c r="B45" s="32">
        <v>44795</v>
      </c>
      <c r="C45" s="33" t="s">
        <v>50</v>
      </c>
      <c r="D45" s="28">
        <v>352112</v>
      </c>
      <c r="E45" s="9">
        <v>44804</v>
      </c>
    </row>
    <row r="46" spans="1:5" ht="15.75" x14ac:dyDescent="0.25">
      <c r="A46" s="30">
        <v>2284386</v>
      </c>
      <c r="B46" s="32">
        <v>44802</v>
      </c>
      <c r="C46" s="33" t="s">
        <v>151</v>
      </c>
      <c r="D46" s="28">
        <v>109240</v>
      </c>
      <c r="E46" s="9">
        <v>44804</v>
      </c>
    </row>
    <row r="47" spans="1:5" ht="15.75" x14ac:dyDescent="0.25">
      <c r="A47" s="30">
        <v>7693733</v>
      </c>
      <c r="B47" s="32">
        <v>44652</v>
      </c>
      <c r="C47" s="33" t="s">
        <v>152</v>
      </c>
      <c r="D47" s="28">
        <v>185944</v>
      </c>
      <c r="E47" s="9">
        <v>44804</v>
      </c>
    </row>
    <row r="48" spans="1:5" ht="15.75" x14ac:dyDescent="0.25">
      <c r="A48" s="30">
        <v>1880688</v>
      </c>
      <c r="B48" s="32">
        <v>44777</v>
      </c>
      <c r="C48" s="33" t="s">
        <v>153</v>
      </c>
      <c r="D48" s="28">
        <v>33984</v>
      </c>
      <c r="E48" s="9">
        <v>44804</v>
      </c>
    </row>
    <row r="49" spans="1:5" ht="15.75" x14ac:dyDescent="0.25">
      <c r="A49" s="30">
        <v>9522243</v>
      </c>
      <c r="B49" s="32">
        <v>44792</v>
      </c>
      <c r="C49" s="33" t="s">
        <v>16</v>
      </c>
      <c r="D49" s="28">
        <v>667308</v>
      </c>
      <c r="E49" s="9">
        <v>44804</v>
      </c>
    </row>
    <row r="50" spans="1:5" ht="15.75" x14ac:dyDescent="0.25">
      <c r="A50" s="30">
        <v>661858</v>
      </c>
      <c r="B50" s="32">
        <v>44802</v>
      </c>
      <c r="C50" s="33" t="s">
        <v>35</v>
      </c>
      <c r="D50" s="28">
        <v>579387</v>
      </c>
      <c r="E50" s="9">
        <v>44804</v>
      </c>
    </row>
    <row r="51" spans="1:5" ht="15.75" x14ac:dyDescent="0.25">
      <c r="A51" s="30">
        <v>9945788</v>
      </c>
      <c r="B51" s="32">
        <v>44795</v>
      </c>
      <c r="C51" s="33" t="s">
        <v>32</v>
      </c>
      <c r="D51" s="28">
        <v>868009</v>
      </c>
      <c r="E51" s="9">
        <v>44804</v>
      </c>
    </row>
    <row r="52" spans="1:5" ht="15.75" x14ac:dyDescent="0.25">
      <c r="A52" s="30"/>
      <c r="B52" s="32">
        <v>44799</v>
      </c>
      <c r="C52" s="33" t="s">
        <v>150</v>
      </c>
      <c r="D52" s="28">
        <v>344182</v>
      </c>
      <c r="E52" s="9" t="s">
        <v>80</v>
      </c>
    </row>
    <row r="53" spans="1:5" ht="15.75" x14ac:dyDescent="0.25">
      <c r="A53" s="30"/>
      <c r="B53" s="32">
        <v>44799</v>
      </c>
      <c r="C53" s="33" t="s">
        <v>96</v>
      </c>
      <c r="D53" s="28">
        <v>3636</v>
      </c>
      <c r="E53" s="9" t="s">
        <v>80</v>
      </c>
    </row>
    <row r="54" spans="1:5" ht="15.75" x14ac:dyDescent="0.25">
      <c r="A54" s="30"/>
      <c r="B54" s="32"/>
      <c r="C54" s="33"/>
      <c r="D54" s="28"/>
      <c r="E54" s="9"/>
    </row>
    <row r="55" spans="1:5" x14ac:dyDescent="0.25">
      <c r="A55" s="18"/>
      <c r="B55" s="15"/>
      <c r="C55" s="10"/>
      <c r="D55" s="17"/>
      <c r="E55" s="31"/>
    </row>
    <row r="56" spans="1:5" ht="15.75" x14ac:dyDescent="0.25">
      <c r="A56" s="71" t="s">
        <v>5</v>
      </c>
      <c r="B56" s="72"/>
      <c r="C56" s="12"/>
      <c r="D56" s="13">
        <f>SUM(D6:D55)</f>
        <v>19071104</v>
      </c>
      <c r="E56" s="12"/>
    </row>
  </sheetData>
  <mergeCells count="1">
    <mergeCell ref="A56:B56"/>
  </mergeCells>
  <pageMargins left="0.23622047244094491" right="0.19685039370078741" top="0.19685039370078741" bottom="0.19685039370078741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7"/>
  <sheetViews>
    <sheetView workbookViewId="0">
      <selection activeCell="C22" sqref="C22"/>
    </sheetView>
  </sheetViews>
  <sheetFormatPr baseColWidth="10" defaultRowHeight="15" x14ac:dyDescent="0.25"/>
  <cols>
    <col min="1" max="1" width="13.28515625" customWidth="1"/>
    <col min="2" max="2" width="16.85546875" customWidth="1"/>
    <col min="3" max="3" width="36.85546875" customWidth="1"/>
    <col min="4" max="4" width="14" customWidth="1"/>
    <col min="5" max="5" width="14.85546875" customWidth="1"/>
  </cols>
  <sheetData>
    <row r="4" spans="1:5" x14ac:dyDescent="0.25">
      <c r="B4" s="1"/>
      <c r="C4" s="2"/>
      <c r="D4" s="3"/>
    </row>
    <row r="5" spans="1:5" x14ac:dyDescent="0.25">
      <c r="B5" s="4" t="s">
        <v>99</v>
      </c>
      <c r="C5" s="5"/>
      <c r="D5" s="6"/>
    </row>
    <row r="6" spans="1:5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5" ht="15.75" x14ac:dyDescent="0.25">
      <c r="A7" s="7">
        <v>1512404</v>
      </c>
      <c r="B7" s="32">
        <v>44767</v>
      </c>
      <c r="C7" s="33" t="s">
        <v>58</v>
      </c>
      <c r="D7" s="28">
        <v>34515</v>
      </c>
      <c r="E7" s="9">
        <v>44809</v>
      </c>
    </row>
    <row r="8" spans="1:5" ht="15.75" x14ac:dyDescent="0.25">
      <c r="A8" s="7">
        <v>4897042</v>
      </c>
      <c r="B8" s="32">
        <v>44784</v>
      </c>
      <c r="C8" s="33" t="s">
        <v>154</v>
      </c>
      <c r="D8" s="28">
        <v>180682</v>
      </c>
      <c r="E8" s="9">
        <v>44809</v>
      </c>
    </row>
    <row r="9" spans="1:5" ht="15.75" x14ac:dyDescent="0.25">
      <c r="A9" s="7">
        <v>6590137</v>
      </c>
      <c r="B9" s="32">
        <v>44805</v>
      </c>
      <c r="C9" s="33" t="s">
        <v>155</v>
      </c>
      <c r="D9" s="28">
        <v>316278</v>
      </c>
      <c r="E9" s="9">
        <v>44809</v>
      </c>
    </row>
    <row r="10" spans="1:5" ht="15.75" x14ac:dyDescent="0.25">
      <c r="A10" s="7">
        <v>199519</v>
      </c>
      <c r="B10" s="32">
        <v>44802</v>
      </c>
      <c r="C10" s="33" t="s">
        <v>156</v>
      </c>
      <c r="D10" s="28">
        <v>69167</v>
      </c>
      <c r="E10" s="9">
        <v>44809</v>
      </c>
    </row>
    <row r="11" spans="1:5" ht="15.75" x14ac:dyDescent="0.25">
      <c r="A11" s="7">
        <v>8737688</v>
      </c>
      <c r="B11" s="32">
        <v>44809</v>
      </c>
      <c r="C11" s="33" t="s">
        <v>157</v>
      </c>
      <c r="D11" s="28">
        <v>497252</v>
      </c>
      <c r="E11" s="9">
        <v>44809</v>
      </c>
    </row>
    <row r="12" spans="1:5" ht="15.75" x14ac:dyDescent="0.25">
      <c r="A12" s="7">
        <v>8737687</v>
      </c>
      <c r="B12" s="32">
        <v>44809</v>
      </c>
      <c r="C12" s="33" t="s">
        <v>157</v>
      </c>
      <c r="D12" s="28">
        <v>522498</v>
      </c>
      <c r="E12" s="9">
        <v>44809</v>
      </c>
    </row>
    <row r="13" spans="1:5" ht="15.75" x14ac:dyDescent="0.25">
      <c r="A13" s="7">
        <v>6919574</v>
      </c>
      <c r="B13" s="32">
        <v>44795</v>
      </c>
      <c r="C13" s="33" t="s">
        <v>34</v>
      </c>
      <c r="D13" s="28">
        <v>308577</v>
      </c>
      <c r="E13" s="9">
        <v>44811</v>
      </c>
    </row>
    <row r="14" spans="1:5" ht="15.75" x14ac:dyDescent="0.25">
      <c r="A14" s="7">
        <v>8903587</v>
      </c>
      <c r="B14" s="32">
        <v>44805</v>
      </c>
      <c r="C14" s="33" t="s">
        <v>67</v>
      </c>
      <c r="D14" s="28">
        <v>2818209</v>
      </c>
      <c r="E14" s="9">
        <v>44811</v>
      </c>
    </row>
    <row r="15" spans="1:5" ht="15.75" x14ac:dyDescent="0.25">
      <c r="A15" s="30">
        <v>2927</v>
      </c>
      <c r="B15" s="32">
        <v>44803</v>
      </c>
      <c r="C15" s="33" t="s">
        <v>48</v>
      </c>
      <c r="D15" s="28">
        <v>530174</v>
      </c>
      <c r="E15" s="9">
        <v>44811</v>
      </c>
    </row>
    <row r="16" spans="1:5" ht="15.75" x14ac:dyDescent="0.25">
      <c r="A16" s="30">
        <v>724494</v>
      </c>
      <c r="B16" s="32">
        <v>44789</v>
      </c>
      <c r="C16" s="33" t="s">
        <v>158</v>
      </c>
      <c r="D16" s="28">
        <v>354755</v>
      </c>
      <c r="E16" s="9">
        <v>44813</v>
      </c>
    </row>
    <row r="17" spans="1:5" ht="15.75" x14ac:dyDescent="0.25">
      <c r="A17" s="30">
        <v>9827999</v>
      </c>
      <c r="B17" s="32">
        <v>44806</v>
      </c>
      <c r="C17" s="33" t="s">
        <v>45</v>
      </c>
      <c r="D17" s="28">
        <v>347850</v>
      </c>
      <c r="E17" s="9">
        <v>44813</v>
      </c>
    </row>
    <row r="18" spans="1:5" ht="15.75" x14ac:dyDescent="0.25">
      <c r="A18" s="30">
        <v>7572133</v>
      </c>
      <c r="B18" s="32">
        <v>44810</v>
      </c>
      <c r="C18" s="33" t="s">
        <v>116</v>
      </c>
      <c r="D18" s="28">
        <v>135151</v>
      </c>
      <c r="E18" s="9">
        <v>44813</v>
      </c>
    </row>
    <row r="19" spans="1:5" ht="15.75" x14ac:dyDescent="0.25">
      <c r="A19" s="30">
        <v>64078</v>
      </c>
      <c r="B19" s="32">
        <v>44811</v>
      </c>
      <c r="C19" s="33" t="s">
        <v>121</v>
      </c>
      <c r="D19" s="28">
        <v>71225</v>
      </c>
      <c r="E19" s="35">
        <v>44813</v>
      </c>
    </row>
    <row r="20" spans="1:5" ht="15.75" x14ac:dyDescent="0.25">
      <c r="A20" s="30">
        <v>2001862</v>
      </c>
      <c r="B20" s="32">
        <v>44798</v>
      </c>
      <c r="C20" s="33" t="s">
        <v>4</v>
      </c>
      <c r="D20" s="28">
        <v>45312</v>
      </c>
      <c r="E20" s="35">
        <v>44813</v>
      </c>
    </row>
    <row r="21" spans="1:5" ht="15.75" x14ac:dyDescent="0.25">
      <c r="A21" s="30">
        <v>1821485</v>
      </c>
      <c r="B21" s="32">
        <v>44804</v>
      </c>
      <c r="C21" s="33" t="s">
        <v>36</v>
      </c>
      <c r="D21" s="28">
        <v>1612423</v>
      </c>
      <c r="E21" s="35">
        <v>44813</v>
      </c>
    </row>
    <row r="22" spans="1:5" ht="15.75" x14ac:dyDescent="0.25">
      <c r="A22" s="30"/>
      <c r="B22" s="32">
        <v>44806</v>
      </c>
      <c r="C22" s="33" t="s">
        <v>159</v>
      </c>
      <c r="D22" s="28">
        <v>181047</v>
      </c>
      <c r="E22" s="35" t="s">
        <v>80</v>
      </c>
    </row>
    <row r="23" spans="1:5" ht="15.75" x14ac:dyDescent="0.25">
      <c r="A23" s="30"/>
      <c r="B23" s="32">
        <v>44810</v>
      </c>
      <c r="C23" s="33" t="s">
        <v>89</v>
      </c>
      <c r="D23" s="28">
        <v>127440</v>
      </c>
      <c r="E23" s="35" t="s">
        <v>80</v>
      </c>
    </row>
    <row r="24" spans="1:5" ht="15.75" x14ac:dyDescent="0.25">
      <c r="A24" s="30"/>
      <c r="B24" s="32">
        <v>44809</v>
      </c>
      <c r="C24" s="33" t="s">
        <v>27</v>
      </c>
      <c r="D24" s="28">
        <v>520028</v>
      </c>
      <c r="E24" s="35" t="s">
        <v>80</v>
      </c>
    </row>
    <row r="25" spans="1:5" ht="15.75" x14ac:dyDescent="0.25">
      <c r="A25" s="30">
        <v>2734782</v>
      </c>
      <c r="B25" s="32">
        <v>44807</v>
      </c>
      <c r="C25" s="33" t="s">
        <v>26</v>
      </c>
      <c r="D25" s="28">
        <v>361080</v>
      </c>
      <c r="E25" s="35">
        <v>44816</v>
      </c>
    </row>
    <row r="26" spans="1:5" ht="15.75" x14ac:dyDescent="0.25">
      <c r="A26" s="30">
        <v>719039</v>
      </c>
      <c r="B26" s="32">
        <v>44786</v>
      </c>
      <c r="C26" s="33" t="s">
        <v>57</v>
      </c>
      <c r="D26" s="28">
        <v>17672</v>
      </c>
      <c r="E26" s="35">
        <v>44816</v>
      </c>
    </row>
    <row r="27" spans="1:5" ht="15.75" x14ac:dyDescent="0.25">
      <c r="A27" s="30">
        <v>546643</v>
      </c>
      <c r="B27" s="32">
        <v>44799</v>
      </c>
      <c r="C27" s="33" t="s">
        <v>57</v>
      </c>
      <c r="D27" s="28">
        <v>211362</v>
      </c>
      <c r="E27" s="35">
        <v>44816</v>
      </c>
    </row>
    <row r="28" spans="1:5" ht="15.75" x14ac:dyDescent="0.25">
      <c r="A28" s="30">
        <v>2456667</v>
      </c>
      <c r="B28" s="32">
        <v>44812</v>
      </c>
      <c r="C28" s="33" t="s">
        <v>160</v>
      </c>
      <c r="D28" s="28">
        <v>861537</v>
      </c>
      <c r="E28" s="35">
        <v>44816</v>
      </c>
    </row>
    <row r="29" spans="1:5" ht="15.75" x14ac:dyDescent="0.25">
      <c r="A29" s="30"/>
      <c r="B29" s="32">
        <v>44816</v>
      </c>
      <c r="C29" s="33" t="s">
        <v>90</v>
      </c>
      <c r="D29" s="28">
        <v>8000</v>
      </c>
      <c r="E29" s="35" t="s">
        <v>80</v>
      </c>
    </row>
    <row r="30" spans="1:5" ht="15.75" x14ac:dyDescent="0.25">
      <c r="A30" s="30">
        <v>1512684</v>
      </c>
      <c r="B30" s="32">
        <v>44804</v>
      </c>
      <c r="C30" s="33" t="s">
        <v>58</v>
      </c>
      <c r="D30" s="28">
        <v>1855935</v>
      </c>
      <c r="E30" s="35">
        <v>44818</v>
      </c>
    </row>
    <row r="31" spans="1:5" ht="15.75" x14ac:dyDescent="0.25">
      <c r="A31" s="30">
        <v>3171128</v>
      </c>
      <c r="B31" s="32">
        <v>44804</v>
      </c>
      <c r="C31" s="33" t="s">
        <v>161</v>
      </c>
      <c r="D31" s="28">
        <v>10408</v>
      </c>
      <c r="E31" s="35">
        <v>44818</v>
      </c>
    </row>
    <row r="32" spans="1:5" ht="15.75" x14ac:dyDescent="0.25">
      <c r="A32" s="30">
        <v>17151</v>
      </c>
      <c r="B32" s="32">
        <v>44806</v>
      </c>
      <c r="C32" s="33" t="s">
        <v>33</v>
      </c>
      <c r="D32" s="28">
        <v>26078</v>
      </c>
      <c r="E32" s="35">
        <v>44818</v>
      </c>
    </row>
    <row r="33" spans="1:5" ht="15.75" x14ac:dyDescent="0.25">
      <c r="A33" s="30">
        <v>2911389</v>
      </c>
      <c r="B33" s="32">
        <v>44785</v>
      </c>
      <c r="C33" s="33" t="s">
        <v>83</v>
      </c>
      <c r="D33" s="28">
        <v>413000</v>
      </c>
      <c r="E33" s="35">
        <v>44818</v>
      </c>
    </row>
    <row r="34" spans="1:5" ht="15.75" x14ac:dyDescent="0.25">
      <c r="A34" s="30">
        <v>1911348</v>
      </c>
      <c r="B34" s="32">
        <v>44814</v>
      </c>
      <c r="C34" s="33" t="s">
        <v>65</v>
      </c>
      <c r="D34" s="28">
        <v>31093</v>
      </c>
      <c r="E34" s="35">
        <v>44820</v>
      </c>
    </row>
    <row r="35" spans="1:5" ht="15.75" x14ac:dyDescent="0.25">
      <c r="A35" s="30">
        <v>291600</v>
      </c>
      <c r="B35" s="32">
        <v>44817</v>
      </c>
      <c r="C35" s="33" t="s">
        <v>162</v>
      </c>
      <c r="D35" s="28">
        <v>41625</v>
      </c>
      <c r="E35" s="35">
        <v>44820</v>
      </c>
    </row>
    <row r="36" spans="1:5" ht="15.75" x14ac:dyDescent="0.25">
      <c r="A36" s="30">
        <v>6730804</v>
      </c>
      <c r="B36" s="32">
        <v>44813</v>
      </c>
      <c r="C36" s="33" t="s">
        <v>23</v>
      </c>
      <c r="D36" s="28">
        <v>444511</v>
      </c>
      <c r="E36" s="35">
        <v>44820</v>
      </c>
    </row>
    <row r="37" spans="1:5" ht="15.75" x14ac:dyDescent="0.25">
      <c r="A37" s="30">
        <v>1806043</v>
      </c>
      <c r="B37" s="32">
        <v>44813</v>
      </c>
      <c r="C37" s="33" t="s">
        <v>2</v>
      </c>
      <c r="D37" s="28">
        <v>89788</v>
      </c>
      <c r="E37" s="35">
        <v>44820</v>
      </c>
    </row>
    <row r="38" spans="1:5" ht="15.75" x14ac:dyDescent="0.25">
      <c r="A38" s="30">
        <v>72510001</v>
      </c>
      <c r="B38" s="32">
        <v>44816</v>
      </c>
      <c r="C38" s="33" t="s">
        <v>84</v>
      </c>
      <c r="D38" s="28">
        <v>2207469</v>
      </c>
      <c r="E38" s="35">
        <v>44820</v>
      </c>
    </row>
    <row r="39" spans="1:5" ht="15.75" x14ac:dyDescent="0.25">
      <c r="A39" s="30">
        <v>2022687</v>
      </c>
      <c r="B39" s="32">
        <v>44814</v>
      </c>
      <c r="C39" s="33" t="s">
        <v>40</v>
      </c>
      <c r="D39" s="28">
        <v>90270</v>
      </c>
      <c r="E39" s="35">
        <v>44824</v>
      </c>
    </row>
    <row r="40" spans="1:5" ht="15.75" x14ac:dyDescent="0.25">
      <c r="A40" s="30">
        <v>482268</v>
      </c>
      <c r="B40" s="32">
        <v>44798</v>
      </c>
      <c r="C40" s="33" t="s">
        <v>92</v>
      </c>
      <c r="D40" s="28">
        <v>729783</v>
      </c>
      <c r="E40" s="35">
        <v>44824</v>
      </c>
    </row>
    <row r="41" spans="1:5" ht="15.75" x14ac:dyDescent="0.25">
      <c r="A41" s="30">
        <v>1828321</v>
      </c>
      <c r="B41" s="32">
        <v>44819</v>
      </c>
      <c r="C41" s="33" t="s">
        <v>143</v>
      </c>
      <c r="D41" s="28">
        <v>803756</v>
      </c>
      <c r="E41" s="35">
        <v>44824</v>
      </c>
    </row>
    <row r="42" spans="1:5" ht="15.75" x14ac:dyDescent="0.25">
      <c r="A42" s="30">
        <v>1739882</v>
      </c>
      <c r="B42" s="32">
        <v>44824</v>
      </c>
      <c r="C42" s="33" t="s">
        <v>82</v>
      </c>
      <c r="D42" s="28">
        <v>636256</v>
      </c>
      <c r="E42" s="35">
        <v>44824</v>
      </c>
    </row>
    <row r="43" spans="1:5" ht="15.75" x14ac:dyDescent="0.25">
      <c r="A43" s="30">
        <v>6987231</v>
      </c>
      <c r="B43" s="32">
        <v>44823</v>
      </c>
      <c r="C43" s="33" t="s">
        <v>75</v>
      </c>
      <c r="D43" s="28">
        <v>116112</v>
      </c>
      <c r="E43" s="35">
        <v>44827</v>
      </c>
    </row>
    <row r="44" spans="1:5" ht="15.75" x14ac:dyDescent="0.25">
      <c r="A44" s="30">
        <v>7693814</v>
      </c>
      <c r="B44" s="32">
        <v>44811</v>
      </c>
      <c r="C44" s="33" t="s">
        <v>152</v>
      </c>
      <c r="D44" s="28">
        <v>514386</v>
      </c>
      <c r="E44" s="9">
        <v>44827</v>
      </c>
    </row>
    <row r="45" spans="1:5" ht="15.75" x14ac:dyDescent="0.25">
      <c r="A45" s="30">
        <v>1003412</v>
      </c>
      <c r="B45" s="32">
        <v>44790</v>
      </c>
      <c r="C45" s="33" t="s">
        <v>163</v>
      </c>
      <c r="D45" s="28">
        <v>160480</v>
      </c>
      <c r="E45" s="9">
        <v>44827</v>
      </c>
    </row>
    <row r="46" spans="1:5" ht="15.75" x14ac:dyDescent="0.25">
      <c r="A46" s="30">
        <v>300968</v>
      </c>
      <c r="B46" s="32">
        <v>44818</v>
      </c>
      <c r="C46" s="33" t="s">
        <v>18</v>
      </c>
      <c r="D46" s="28">
        <v>211098</v>
      </c>
      <c r="E46" s="9">
        <v>44827</v>
      </c>
    </row>
    <row r="47" spans="1:5" ht="15.75" x14ac:dyDescent="0.25">
      <c r="A47" s="30">
        <v>3202105</v>
      </c>
      <c r="B47" s="32">
        <v>44817</v>
      </c>
      <c r="C47" s="33" t="s">
        <v>164</v>
      </c>
      <c r="D47" s="28">
        <v>48664</v>
      </c>
      <c r="E47" s="9">
        <v>44827</v>
      </c>
    </row>
    <row r="48" spans="1:5" ht="15.75" x14ac:dyDescent="0.25">
      <c r="A48" s="30">
        <v>898</v>
      </c>
      <c r="B48" s="32">
        <v>44823</v>
      </c>
      <c r="C48" s="33" t="s">
        <v>165</v>
      </c>
      <c r="D48" s="28">
        <v>178416</v>
      </c>
      <c r="E48" s="9">
        <v>44827</v>
      </c>
    </row>
    <row r="49" spans="1:5" ht="15.75" x14ac:dyDescent="0.25">
      <c r="A49" s="30">
        <v>3778646</v>
      </c>
      <c r="B49" s="32">
        <v>44819</v>
      </c>
      <c r="C49" s="33" t="s">
        <v>166</v>
      </c>
      <c r="D49" s="28">
        <v>3976895</v>
      </c>
      <c r="E49" s="9">
        <v>44827</v>
      </c>
    </row>
    <row r="50" spans="1:5" ht="15.75" x14ac:dyDescent="0.25">
      <c r="A50" s="30">
        <v>1154912</v>
      </c>
      <c r="B50" s="32">
        <v>44823</v>
      </c>
      <c r="C50" s="33" t="s">
        <v>171</v>
      </c>
      <c r="D50" s="28">
        <v>242320</v>
      </c>
      <c r="E50" s="9">
        <v>44827</v>
      </c>
    </row>
    <row r="51" spans="1:5" ht="15.75" x14ac:dyDescent="0.25">
      <c r="A51" s="30">
        <v>7524460</v>
      </c>
      <c r="B51" s="32">
        <v>44820</v>
      </c>
      <c r="C51" s="33" t="s">
        <v>24</v>
      </c>
      <c r="D51" s="28">
        <v>127782</v>
      </c>
      <c r="E51" s="9">
        <v>44831</v>
      </c>
    </row>
    <row r="52" spans="1:5" ht="15.75" x14ac:dyDescent="0.25">
      <c r="A52" s="30">
        <v>6893877</v>
      </c>
      <c r="B52" s="32">
        <v>44826</v>
      </c>
      <c r="C52" s="33" t="s">
        <v>168</v>
      </c>
      <c r="D52" s="28">
        <v>529112</v>
      </c>
      <c r="E52" s="9">
        <v>44831</v>
      </c>
    </row>
    <row r="53" spans="1:5" ht="15.75" x14ac:dyDescent="0.25">
      <c r="A53" s="30">
        <v>9550434</v>
      </c>
      <c r="B53" s="32">
        <v>44824</v>
      </c>
      <c r="C53" s="33" t="s">
        <v>54</v>
      </c>
      <c r="D53" s="28">
        <v>100300</v>
      </c>
      <c r="E53" s="9">
        <v>44831</v>
      </c>
    </row>
    <row r="54" spans="1:5" ht="15.75" x14ac:dyDescent="0.25">
      <c r="A54" s="30">
        <v>1139270</v>
      </c>
      <c r="B54" s="32">
        <v>44820</v>
      </c>
      <c r="C54" s="33" t="s">
        <v>87</v>
      </c>
      <c r="D54" s="28">
        <v>484081</v>
      </c>
      <c r="E54" s="9">
        <v>44831</v>
      </c>
    </row>
    <row r="55" spans="1:5" ht="15.75" x14ac:dyDescent="0.25">
      <c r="A55" s="30">
        <v>7644085</v>
      </c>
      <c r="B55" s="32">
        <v>44818</v>
      </c>
      <c r="C55" s="33" t="s">
        <v>87</v>
      </c>
      <c r="D55" s="28">
        <v>73721</v>
      </c>
      <c r="E55" s="9">
        <v>44831</v>
      </c>
    </row>
    <row r="56" spans="1:5" ht="15.75" x14ac:dyDescent="0.25">
      <c r="A56" s="30">
        <v>3417169</v>
      </c>
      <c r="B56" s="32">
        <v>44816</v>
      </c>
      <c r="C56" s="33" t="s">
        <v>34</v>
      </c>
      <c r="D56" s="28">
        <v>231393</v>
      </c>
      <c r="E56" s="9">
        <v>44831</v>
      </c>
    </row>
    <row r="57" spans="1:5" ht="15.75" x14ac:dyDescent="0.25">
      <c r="A57" s="30"/>
      <c r="B57" s="32">
        <v>44818</v>
      </c>
      <c r="C57" s="33" t="s">
        <v>104</v>
      </c>
      <c r="D57" s="28">
        <v>36975</v>
      </c>
      <c r="E57" s="9" t="s">
        <v>80</v>
      </c>
    </row>
    <row r="58" spans="1:5" ht="15.75" x14ac:dyDescent="0.25">
      <c r="A58" s="30"/>
      <c r="B58" s="32">
        <v>44820</v>
      </c>
      <c r="C58" s="33" t="s">
        <v>106</v>
      </c>
      <c r="D58" s="28">
        <v>189272</v>
      </c>
      <c r="E58" s="9" t="s">
        <v>80</v>
      </c>
    </row>
    <row r="59" spans="1:5" ht="15.75" x14ac:dyDescent="0.25">
      <c r="A59" s="30"/>
      <c r="B59" s="32">
        <v>44825</v>
      </c>
      <c r="C59" s="33" t="s">
        <v>89</v>
      </c>
      <c r="D59" s="28">
        <v>165141</v>
      </c>
      <c r="E59" s="9" t="s">
        <v>80</v>
      </c>
    </row>
    <row r="60" spans="1:5" ht="15.75" x14ac:dyDescent="0.25">
      <c r="A60" s="30"/>
      <c r="B60" s="32">
        <v>44825</v>
      </c>
      <c r="C60" s="33" t="s">
        <v>95</v>
      </c>
      <c r="D60" s="28">
        <v>43808</v>
      </c>
      <c r="E60" s="9" t="s">
        <v>80</v>
      </c>
    </row>
    <row r="61" spans="1:5" ht="15.75" x14ac:dyDescent="0.25">
      <c r="A61" s="30"/>
      <c r="B61" s="32">
        <v>44825</v>
      </c>
      <c r="C61" s="33" t="s">
        <v>159</v>
      </c>
      <c r="D61" s="28">
        <v>358800</v>
      </c>
      <c r="E61" s="9" t="s">
        <v>80</v>
      </c>
    </row>
    <row r="62" spans="1:5" ht="15.75" x14ac:dyDescent="0.25">
      <c r="A62" s="30">
        <v>1099797</v>
      </c>
      <c r="B62" s="32">
        <v>44825</v>
      </c>
      <c r="C62" s="33" t="s">
        <v>169</v>
      </c>
      <c r="D62" s="28">
        <v>57728</v>
      </c>
      <c r="E62" s="9">
        <v>44834</v>
      </c>
    </row>
    <row r="63" spans="1:5" ht="15.75" x14ac:dyDescent="0.25">
      <c r="A63" s="30">
        <v>9390917</v>
      </c>
      <c r="B63" s="32">
        <v>44816</v>
      </c>
      <c r="C63" s="33" t="s">
        <v>167</v>
      </c>
      <c r="D63" s="28">
        <v>246075</v>
      </c>
      <c r="E63" s="9">
        <v>44834</v>
      </c>
    </row>
    <row r="64" spans="1:5" ht="15.75" x14ac:dyDescent="0.25">
      <c r="A64" s="30">
        <v>560831</v>
      </c>
      <c r="B64" s="32">
        <v>44817</v>
      </c>
      <c r="C64" s="33" t="s">
        <v>83</v>
      </c>
      <c r="D64" s="28">
        <v>140715</v>
      </c>
      <c r="E64" s="9">
        <v>44834</v>
      </c>
    </row>
    <row r="65" spans="1:5" ht="15.75" x14ac:dyDescent="0.25">
      <c r="A65" s="30"/>
      <c r="B65" s="32"/>
      <c r="C65" s="33"/>
      <c r="D65" s="28"/>
      <c r="E65" s="9"/>
    </row>
    <row r="66" spans="1:5" x14ac:dyDescent="0.25">
      <c r="A66" s="18"/>
      <c r="B66" s="15"/>
      <c r="C66" s="10"/>
      <c r="D66" s="17"/>
      <c r="E66" s="31"/>
    </row>
    <row r="67" spans="1:5" ht="15.75" x14ac:dyDescent="0.25">
      <c r="A67" s="71" t="s">
        <v>5</v>
      </c>
      <c r="B67" s="72"/>
      <c r="C67" s="12"/>
      <c r="D67" s="13">
        <f>SUM(D7:D66)</f>
        <v>25745480</v>
      </c>
      <c r="E67" s="12"/>
    </row>
  </sheetData>
  <mergeCells count="1">
    <mergeCell ref="A67:B6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JANVIER 2023</vt:lpstr>
      <vt:lpstr>FEVRIER 2023</vt:lpstr>
      <vt:lpstr>MARS 2023</vt:lpstr>
      <vt:lpstr>AVRIL 2023</vt:lpstr>
      <vt:lpstr>MAI 2023</vt:lpstr>
      <vt:lpstr>JUIN 2023</vt:lpstr>
      <vt:lpstr>JUILLET 2023</vt:lpstr>
      <vt:lpstr>AOÜT 2023</vt:lpstr>
      <vt:lpstr>SEPTEMBRE 2023</vt:lpstr>
      <vt:lpstr>OCTOBRE 2022</vt:lpstr>
      <vt:lpstr>NOVEMBRE 2022</vt:lpstr>
      <vt:lpstr>DECEMBRE 2022</vt:lpstr>
      <vt:lpstr>'AOÜT 2023'!Zone_d_impression</vt:lpstr>
      <vt:lpstr>'AVRIL 2023'!Zone_d_impression</vt:lpstr>
      <vt:lpstr>'MAI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2023-05-25T06:35:02Z</dcterms:modified>
</cp:coreProperties>
</file>