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 activeTab="7"/>
  </bookViews>
  <sheets>
    <sheet name="Feuil1" sheetId="1" r:id="rId1"/>
    <sheet name="LOYER DE 2016" sheetId="2" r:id="rId2"/>
    <sheet name="LOYER DE 2017" sheetId="3" r:id="rId3"/>
    <sheet name="LOYER DE 2018" sheetId="4" r:id="rId4"/>
    <sheet name="LOYER DE 2019" sheetId="5" r:id="rId5"/>
    <sheet name="LOYER DE 2020" sheetId="6" r:id="rId6"/>
    <sheet name="LOYER DE 2021" sheetId="7" r:id="rId7"/>
    <sheet name="Feuil2" sheetId="8" r:id="rId8"/>
  </sheets>
  <calcPr calcId="125725"/>
</workbook>
</file>

<file path=xl/calcChain.xml><?xml version="1.0" encoding="utf-8"?>
<calcChain xmlns="http://schemas.openxmlformats.org/spreadsheetml/2006/main">
  <c r="D18" i="7"/>
  <c r="D18" i="6"/>
  <c r="D18" i="5"/>
  <c r="D18" i="4"/>
  <c r="D17" i="3"/>
</calcChain>
</file>

<file path=xl/sharedStrings.xml><?xml version="1.0" encoding="utf-8"?>
<sst xmlns="http://schemas.openxmlformats.org/spreadsheetml/2006/main" count="267" uniqueCount="127">
  <si>
    <t>DATE</t>
  </si>
  <si>
    <t>NOM ET NUMERO DU CHQ</t>
  </si>
  <si>
    <t>MONTANT</t>
  </si>
  <si>
    <t>LIBELLE</t>
  </si>
  <si>
    <t>SGBCI N° 1003161</t>
  </si>
  <si>
    <t>LOYER</t>
  </si>
  <si>
    <t>SGBCI N° 8566152</t>
  </si>
  <si>
    <t>SGBCI N° 8666157</t>
  </si>
  <si>
    <t>QUITTANCE N° 3 (5 MOIS )</t>
  </si>
  <si>
    <t>SGBCI N° 8666170</t>
  </si>
  <si>
    <t>QUITTANCE N° 4 (1 MOIS )</t>
  </si>
  <si>
    <t>QUITTANCE N°2 (5MOIS)</t>
  </si>
  <si>
    <t>SGBCI N° 8666187</t>
  </si>
  <si>
    <t>SGBCI N° 8665270</t>
  </si>
  <si>
    <t>SGBCI N° 8665191</t>
  </si>
  <si>
    <t>QUITTANCE N° 7(2 MOIS)</t>
  </si>
  <si>
    <t>QUITTANCE N° 5 (2 MOIS)</t>
  </si>
  <si>
    <t>QUITTANCE N° 6 (1 MOIS)</t>
  </si>
  <si>
    <t>SGBCI N° 8665213</t>
  </si>
  <si>
    <t>QUITTANCE N° 8 (2 MOIS) OCT,NOV</t>
  </si>
  <si>
    <t>SGBCI N° 8962914</t>
  </si>
  <si>
    <t>QUITTANCE N°9 (1MOIS) DEC</t>
  </si>
  <si>
    <t>SGBCI N° 8962925</t>
  </si>
  <si>
    <t>SGBCI N°8962948</t>
  </si>
  <si>
    <t>SGBCI N° 4036380</t>
  </si>
  <si>
    <t>SGBCI N° 4036406</t>
  </si>
  <si>
    <t>QUITTANCE N°13 (1MOIS) MAI</t>
  </si>
  <si>
    <t>SGBCI N°4036420</t>
  </si>
  <si>
    <t>SGBCI N° 4036334</t>
  </si>
  <si>
    <t>SGBCI N° 4036344</t>
  </si>
  <si>
    <t>SGBCI N° 4036366</t>
  </si>
  <si>
    <t>SGBCI N° 5781426</t>
  </si>
  <si>
    <t>QUITTANCE N°18 (2MOIS) JANV, FEV</t>
  </si>
  <si>
    <t>SGBCI N°5781440</t>
  </si>
  <si>
    <t>QUITTANCE N°19 (1 MOIS) MARS</t>
  </si>
  <si>
    <t>SGBCI N° 5781451</t>
  </si>
  <si>
    <t>QUITTANCE N° 20 (1MOIS) AVRIL</t>
  </si>
  <si>
    <t>SGBCI N° 5781470</t>
  </si>
  <si>
    <t>QUITTANCE N°21 (1MOIS) MAI</t>
  </si>
  <si>
    <t>SGBCI N° 5781480</t>
  </si>
  <si>
    <t>QUITTANCE N°22 (1MOIS) JUIN</t>
  </si>
  <si>
    <t>SGBCI N° 5781486</t>
  </si>
  <si>
    <t>QUITTANCE N°23;24 (2MOIS) JUIL , AOUT</t>
  </si>
  <si>
    <t>SGBCI N°5781507</t>
  </si>
  <si>
    <t>QUITTANCE N°25;26 (2MOIS) SEPT,OCT</t>
  </si>
  <si>
    <t>SGBCI N° 5781520</t>
  </si>
  <si>
    <t>SGBCI N°5781522</t>
  </si>
  <si>
    <t>SGBCI N° 5780997</t>
  </si>
  <si>
    <t>SGBCI N° 5781010</t>
  </si>
  <si>
    <t>QUITTANCE N°32 (2MOIS) AVRIL,MAI</t>
  </si>
  <si>
    <t>SGBCI N° 4034290</t>
  </si>
  <si>
    <t>VIREMENT</t>
  </si>
  <si>
    <t>FEV 21,JUILLET 20,AOUT 20</t>
  </si>
  <si>
    <t>AOUT 20, MARS 21</t>
  </si>
  <si>
    <t>SEPT 20, AVRIL 21</t>
  </si>
  <si>
    <t>SEPT 20, MAI 21</t>
  </si>
  <si>
    <t>OCT 20,JUIN 21</t>
  </si>
  <si>
    <t>QUITTANCE N° 17 (1MOIS) DEC</t>
  </si>
  <si>
    <t>QUITTANCE N°16 (2 MOIS)OCT,NOV</t>
  </si>
  <si>
    <t>QUITTANCE N°15 (2MOIS) AOUT,SEPT</t>
  </si>
  <si>
    <t>QUITTANCE N° 14 (2MOIS) JUIN,JUILLET</t>
  </si>
  <si>
    <t>QUITTANCE N°12(1MOIS) AVRIL</t>
  </si>
  <si>
    <t>QUITTANCE N°11 (2MOIS) FEV,MARS</t>
  </si>
  <si>
    <t>QUITT</t>
  </si>
  <si>
    <t>MOIS</t>
  </si>
  <si>
    <t>JANVIER</t>
  </si>
  <si>
    <t>FEVRIER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</si>
  <si>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</si>
  <si>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</si>
  <si>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</si>
  <si>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</si>
  <si>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</si>
  <si>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</si>
  <si>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</si>
  <si>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</si>
  <si>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</si>
  <si>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DECEMBRE</t>
  </si>
  <si>
    <t>LOYER DE L'ANNEE 2016</t>
  </si>
  <si>
    <t xml:space="preserve">                    TOTAL ANNULE PAYE</t>
  </si>
  <si>
    <t xml:space="preserve">                     MONTANT ANNUEL</t>
  </si>
  <si>
    <t xml:space="preserve">                       RESTE A PAYER</t>
  </si>
  <si>
    <t>LOYER DE L'ANNEE 2017</t>
  </si>
  <si>
    <t>SGBCI N°8566152</t>
  </si>
  <si>
    <t>SGBCI N°8666157</t>
  </si>
  <si>
    <t>SGBCI N°8666170</t>
  </si>
  <si>
    <t>SGBCI N°8666187</t>
  </si>
  <si>
    <t>SGBCI N°8665270</t>
  </si>
  <si>
    <t>SGBCI N°8665191</t>
  </si>
  <si>
    <t>SGBCI N°8665213</t>
  </si>
  <si>
    <t xml:space="preserve">                      RESTE A NOUS DEVOIR</t>
  </si>
  <si>
    <t xml:space="preserve">                      A REPORTER</t>
  </si>
  <si>
    <t>LOYER DE L'ANNEE 2018</t>
  </si>
  <si>
    <t>SGBCI N°8962914</t>
  </si>
  <si>
    <t>SGBCI N°8962925</t>
  </si>
  <si>
    <t>SGBCI N°4036380</t>
  </si>
  <si>
    <t>SGBCI N°4036406</t>
  </si>
  <si>
    <t>SGBCI N°4036334</t>
  </si>
  <si>
    <t>SGBCI N°4036344</t>
  </si>
  <si>
    <t>SGBCI N°4036366</t>
  </si>
  <si>
    <t>LOYER DE L'ANNEE 2019</t>
  </si>
  <si>
    <t>SGBCI N°5781426</t>
  </si>
  <si>
    <t>SGBCI N°5781451</t>
  </si>
  <si>
    <t>SGBCI N°5781470</t>
  </si>
  <si>
    <t>SGBCI N°5781480</t>
  </si>
  <si>
    <t>SGBCI N°5781486</t>
  </si>
  <si>
    <t xml:space="preserve">                      RESTE A DEVOIR</t>
  </si>
  <si>
    <t>LOYER DE L'ANNEE 2020</t>
  </si>
  <si>
    <t>SGBCI N°5781520</t>
  </si>
  <si>
    <t>SGBCI N°5780997</t>
  </si>
  <si>
    <t>SGBCI N°5781010</t>
  </si>
  <si>
    <t>SGBCI N°4034290</t>
  </si>
  <si>
    <t>LOYER DE L'ANNEE 2021</t>
  </si>
  <si>
    <t xml:space="preserve">                     MONTANT DE JANVIER A JUILLET</t>
  </si>
  <si>
    <t>PERIODE</t>
  </si>
  <si>
    <t>LOYER 2021</t>
  </si>
  <si>
    <t>REGLEMENT</t>
  </si>
  <si>
    <t>RELIQUAT</t>
  </si>
  <si>
    <t>AOUT 2020</t>
  </si>
  <si>
    <t>SEPTEMBRE 2020</t>
  </si>
  <si>
    <t>OCTOBRE 2020</t>
  </si>
  <si>
    <t>NOVEMBRE 2020</t>
  </si>
  <si>
    <t>NOV / DEC 2020</t>
  </si>
  <si>
    <t>JUILLET/AOUT 2020</t>
  </si>
  <si>
    <t>1/2 JUILLET 2020</t>
  </si>
  <si>
    <t>OCTOBRRE</t>
  </si>
  <si>
    <r>
      <t xml:space="preserve">                                                  </t>
    </r>
    <r>
      <rPr>
        <sz val="14"/>
        <color theme="1"/>
        <rFont val="Calibri"/>
        <family val="2"/>
        <scheme val="minor"/>
      </rPr>
      <t>SOLDE AU 31/12/2021 :6 600 000 FCFA</t>
    </r>
  </si>
  <si>
    <t>IMPOTS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</si>
</sst>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14" fontId="0" fillId="0" borderId="1" xfId="0" applyNumberFormat="1" applyBorder="1"/>
    <xf numFmtId="3" fontId="0" fillId="0" borderId="1" xfId="0" applyNumberFormat="1" applyBorder="1"/>
    <xf numFmtId="3" fontId="0" fillId="0" borderId="1" xfId="0" applyNumberFormat="1" applyBorder="1" applyAlignment="1">
      <alignment horizontal="right"/>
    </xf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2" xfId="0" applyBorder="1" applyAlignment="1"/>
    <xf numFmtId="0" fontId="0" fillId="0" borderId="4" xfId="0" applyBorder="1" applyAlignment="1"/>
    <xf numFmtId="0" fontId="1" fillId="0" borderId="1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3" fontId="1" fillId="0" borderId="1" xfId="0" applyNumberFormat="1" applyFont="1" applyBorder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NumberFormat="1"/>
    <xf numFmtId="0" fontId="0" fillId="0" borderId="1" xfId="0" applyNumberFormat="1" applyBorder="1"/>
    <xf numFmtId="0" fontId="2" fillId="0" borderId="1" xfId="0" applyFont="1" applyBorder="1"/>
    <xf numFmtId="0" fontId="3" fillId="0" borderId="1" xfId="0" applyFont="1" applyBorder="1"/>
    <xf numFmtId="0" fontId="2" fillId="0" borderId="1" xfId="0" applyNumberFormat="1" applyFont="1" applyBorder="1"/>
    <xf numFmtId="3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D41"/>
  <sheetViews>
    <sheetView topLeftCell="A34" workbookViewId="0">
      <selection activeCell="H33" sqref="H33"/>
    </sheetView>
  </sheetViews>
  <sheetFormatPr baseColWidth="10" defaultRowHeight="15"/>
  <cols>
    <col min="2" max="2" width="24.7109375" customWidth="1"/>
    <col min="4" max="4" width="37.140625" customWidth="1"/>
  </cols>
  <sheetData>
    <row r="4" spans="1:4">
      <c r="A4" s="1" t="s">
        <v>0</v>
      </c>
      <c r="B4" s="1" t="s">
        <v>1</v>
      </c>
      <c r="C4" s="1" t="s">
        <v>2</v>
      </c>
      <c r="D4" s="1" t="s">
        <v>3</v>
      </c>
    </row>
    <row r="5" spans="1:4">
      <c r="A5" s="2">
        <v>42620</v>
      </c>
      <c r="B5" s="1" t="s">
        <v>4</v>
      </c>
      <c r="C5" s="3">
        <v>3300000</v>
      </c>
      <c r="D5" s="1" t="s">
        <v>5</v>
      </c>
    </row>
    <row r="6" spans="1:4">
      <c r="A6" s="2">
        <v>42788</v>
      </c>
      <c r="B6" s="1" t="s">
        <v>6</v>
      </c>
      <c r="C6" s="3">
        <v>5500000</v>
      </c>
      <c r="D6" s="1" t="s">
        <v>11</v>
      </c>
    </row>
    <row r="7" spans="1:4">
      <c r="A7" s="2">
        <v>42807</v>
      </c>
      <c r="B7" s="1" t="s">
        <v>7</v>
      </c>
      <c r="C7" s="4">
        <v>5500000</v>
      </c>
      <c r="D7" s="1" t="s">
        <v>8</v>
      </c>
    </row>
    <row r="8" spans="1:4">
      <c r="A8" s="2">
        <v>42844</v>
      </c>
      <c r="B8" s="1" t="s">
        <v>9</v>
      </c>
      <c r="C8" s="3">
        <v>1100000</v>
      </c>
      <c r="D8" s="1" t="s">
        <v>10</v>
      </c>
    </row>
    <row r="9" spans="1:4">
      <c r="A9" s="2">
        <v>42906</v>
      </c>
      <c r="B9" s="1" t="s">
        <v>12</v>
      </c>
      <c r="C9" s="3">
        <v>2200000</v>
      </c>
      <c r="D9" s="1" t="s">
        <v>16</v>
      </c>
    </row>
    <row r="10" spans="1:4">
      <c r="A10" s="2">
        <v>42991</v>
      </c>
      <c r="B10" s="1" t="s">
        <v>13</v>
      </c>
      <c r="C10" s="3">
        <v>1100000</v>
      </c>
      <c r="D10" s="1" t="s">
        <v>17</v>
      </c>
    </row>
    <row r="11" spans="1:4">
      <c r="A11" s="2">
        <v>43031</v>
      </c>
      <c r="B11" s="1" t="s">
        <v>14</v>
      </c>
      <c r="C11" s="3">
        <v>2200000</v>
      </c>
      <c r="D11" s="1" t="s">
        <v>15</v>
      </c>
    </row>
    <row r="12" spans="1:4">
      <c r="A12" s="2">
        <v>43080</v>
      </c>
      <c r="B12" s="1" t="s">
        <v>18</v>
      </c>
      <c r="C12" s="3">
        <v>2200000</v>
      </c>
      <c r="D12" s="1" t="s">
        <v>19</v>
      </c>
    </row>
    <row r="13" spans="1:4">
      <c r="A13" s="2">
        <v>43139</v>
      </c>
      <c r="B13" s="1" t="s">
        <v>20</v>
      </c>
      <c r="C13" s="3">
        <v>1100000</v>
      </c>
      <c r="D13" s="1" t="s">
        <v>21</v>
      </c>
    </row>
    <row r="14" spans="1:4">
      <c r="A14" s="2">
        <v>43181</v>
      </c>
      <c r="B14" s="1" t="s">
        <v>22</v>
      </c>
      <c r="C14" s="3">
        <v>1100000</v>
      </c>
      <c r="D14" s="1" t="s">
        <v>63</v>
      </c>
    </row>
    <row r="15" spans="1:4">
      <c r="A15" s="2">
        <v>43235</v>
      </c>
      <c r="B15" s="1" t="s">
        <v>23</v>
      </c>
      <c r="C15" s="3">
        <v>2200000</v>
      </c>
      <c r="D15" s="1" t="s">
        <v>62</v>
      </c>
    </row>
    <row r="16" spans="1:4">
      <c r="A16" s="2">
        <v>43259</v>
      </c>
      <c r="B16" s="1" t="s">
        <v>24</v>
      </c>
      <c r="C16" s="3">
        <v>1100000</v>
      </c>
      <c r="D16" s="1" t="s">
        <v>61</v>
      </c>
    </row>
    <row r="17" spans="1:4">
      <c r="A17" s="2">
        <v>43313</v>
      </c>
      <c r="B17" s="1" t="s">
        <v>25</v>
      </c>
      <c r="C17" s="3">
        <v>1100000</v>
      </c>
      <c r="D17" s="1" t="s">
        <v>26</v>
      </c>
    </row>
    <row r="18" spans="1:4">
      <c r="A18" s="2">
        <v>43367</v>
      </c>
      <c r="B18" s="1" t="s">
        <v>27</v>
      </c>
      <c r="C18" s="3">
        <v>2200000</v>
      </c>
      <c r="D18" s="1" t="s">
        <v>60</v>
      </c>
    </row>
    <row r="19" spans="1:4">
      <c r="A19" s="2">
        <v>43409</v>
      </c>
      <c r="B19" s="1" t="s">
        <v>28</v>
      </c>
      <c r="C19" s="3">
        <v>2200000</v>
      </c>
      <c r="D19" s="1" t="s">
        <v>59</v>
      </c>
    </row>
    <row r="20" spans="1:4">
      <c r="A20" s="2">
        <v>43423</v>
      </c>
      <c r="B20" s="1" t="s">
        <v>29</v>
      </c>
      <c r="C20" s="3">
        <v>2200000</v>
      </c>
      <c r="D20" s="1" t="s">
        <v>58</v>
      </c>
    </row>
    <row r="21" spans="1:4">
      <c r="A21" s="2">
        <v>43465</v>
      </c>
      <c r="B21" s="1" t="s">
        <v>30</v>
      </c>
      <c r="C21" s="3">
        <v>1100000</v>
      </c>
      <c r="D21" s="1" t="s">
        <v>57</v>
      </c>
    </row>
    <row r="22" spans="1:4">
      <c r="A22" s="2">
        <v>43644</v>
      </c>
      <c r="B22" s="1" t="s">
        <v>31</v>
      </c>
      <c r="C22" s="3">
        <v>2200000</v>
      </c>
      <c r="D22" s="1" t="s">
        <v>32</v>
      </c>
    </row>
    <row r="23" spans="1:4">
      <c r="A23" s="2">
        <v>43683</v>
      </c>
      <c r="B23" s="1" t="s">
        <v>33</v>
      </c>
      <c r="C23" s="3">
        <v>1100000</v>
      </c>
      <c r="D23" s="1" t="s">
        <v>34</v>
      </c>
    </row>
    <row r="24" spans="1:4">
      <c r="A24" s="2">
        <v>43717</v>
      </c>
      <c r="B24" s="1" t="s">
        <v>35</v>
      </c>
      <c r="C24" s="3">
        <v>1100000</v>
      </c>
      <c r="D24" s="1" t="s">
        <v>36</v>
      </c>
    </row>
    <row r="25" spans="1:4">
      <c r="A25" s="2">
        <v>43756</v>
      </c>
      <c r="B25" s="1" t="s">
        <v>37</v>
      </c>
      <c r="C25" s="3">
        <v>1100000</v>
      </c>
      <c r="D25" s="1" t="s">
        <v>38</v>
      </c>
    </row>
    <row r="26" spans="1:4">
      <c r="A26" s="2">
        <v>43803</v>
      </c>
      <c r="B26" s="1" t="s">
        <v>39</v>
      </c>
      <c r="C26" s="3">
        <v>1100000</v>
      </c>
      <c r="D26" s="1" t="s">
        <v>40</v>
      </c>
    </row>
    <row r="27" spans="1:4">
      <c r="A27" s="2">
        <v>43819</v>
      </c>
      <c r="B27" s="1" t="s">
        <v>41</v>
      </c>
      <c r="C27" s="3">
        <v>2200000</v>
      </c>
      <c r="D27" s="1" t="s">
        <v>42</v>
      </c>
    </row>
    <row r="28" spans="1:4">
      <c r="A28" s="2">
        <v>43887</v>
      </c>
      <c r="B28" s="1" t="s">
        <v>43</v>
      </c>
      <c r="C28" s="3">
        <v>2200000</v>
      </c>
      <c r="D28" s="1" t="s">
        <v>44</v>
      </c>
    </row>
    <row r="29" spans="1:4">
      <c r="A29" s="2">
        <v>43985</v>
      </c>
      <c r="B29" s="1" t="s">
        <v>45</v>
      </c>
      <c r="C29" s="3">
        <v>2200000</v>
      </c>
      <c r="D29" s="1"/>
    </row>
    <row r="30" spans="1:4">
      <c r="A30" s="2">
        <v>43986</v>
      </c>
      <c r="B30" s="1" t="s">
        <v>46</v>
      </c>
      <c r="C30" s="3">
        <v>1100000</v>
      </c>
      <c r="D30" s="1"/>
    </row>
    <row r="31" spans="1:4">
      <c r="A31" s="2">
        <v>44083</v>
      </c>
      <c r="B31" s="1" t="s">
        <v>47</v>
      </c>
      <c r="C31" s="3">
        <v>2200000</v>
      </c>
      <c r="D31" s="1"/>
    </row>
    <row r="32" spans="1:4">
      <c r="A32" s="2">
        <v>44140</v>
      </c>
      <c r="B32" s="1" t="s">
        <v>48</v>
      </c>
      <c r="C32" s="3">
        <v>2200000</v>
      </c>
      <c r="D32" s="1" t="s">
        <v>49</v>
      </c>
    </row>
    <row r="33" spans="1:4">
      <c r="A33" s="2">
        <v>44196</v>
      </c>
      <c r="B33" s="1" t="s">
        <v>50</v>
      </c>
      <c r="C33" s="3">
        <v>1100000</v>
      </c>
      <c r="D33" s="1"/>
    </row>
    <row r="34" spans="1:4">
      <c r="A34" s="2">
        <v>44239</v>
      </c>
      <c r="B34" s="1" t="s">
        <v>51</v>
      </c>
      <c r="C34" s="3">
        <v>1550000</v>
      </c>
      <c r="D34" s="1"/>
    </row>
    <row r="35" spans="1:4">
      <c r="A35" s="2">
        <v>44271</v>
      </c>
      <c r="B35" s="1" t="s">
        <v>51</v>
      </c>
      <c r="C35" s="3">
        <v>1800000</v>
      </c>
      <c r="D35" s="1" t="s">
        <v>52</v>
      </c>
    </row>
    <row r="36" spans="1:4">
      <c r="A36" s="2">
        <v>44310</v>
      </c>
      <c r="B36" s="1" t="s">
        <v>51</v>
      </c>
      <c r="C36" s="3">
        <v>1800000</v>
      </c>
      <c r="D36" s="1" t="s">
        <v>53</v>
      </c>
    </row>
    <row r="37" spans="1:4">
      <c r="A37" s="2">
        <v>44322</v>
      </c>
      <c r="B37" s="1" t="s">
        <v>51</v>
      </c>
      <c r="C37" s="3">
        <v>1800000</v>
      </c>
      <c r="D37" s="1" t="s">
        <v>54</v>
      </c>
    </row>
    <row r="38" spans="1:4">
      <c r="A38" s="2">
        <v>44347</v>
      </c>
      <c r="B38" s="1" t="s">
        <v>51</v>
      </c>
      <c r="C38" s="3">
        <v>1800000</v>
      </c>
      <c r="D38" s="1" t="s">
        <v>55</v>
      </c>
    </row>
    <row r="39" spans="1:4">
      <c r="A39" s="2">
        <v>44385</v>
      </c>
      <c r="B39" s="1" t="s">
        <v>51</v>
      </c>
      <c r="C39" s="3">
        <v>1530000</v>
      </c>
      <c r="D39" s="1" t="s">
        <v>56</v>
      </c>
    </row>
    <row r="40" spans="1:4">
      <c r="A40" s="2"/>
      <c r="B40" s="1"/>
      <c r="C40" s="3"/>
      <c r="D40" s="1"/>
    </row>
    <row r="41" spans="1:4">
      <c r="A41" s="1"/>
      <c r="B41" s="1"/>
      <c r="C41" s="1"/>
      <c r="D41" s="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D19"/>
  <sheetViews>
    <sheetView workbookViewId="0">
      <selection activeCell="H8" sqref="H8"/>
    </sheetView>
  </sheetViews>
  <sheetFormatPr baseColWidth="10" defaultRowHeight="15"/>
  <cols>
    <col min="2" max="2" width="11.42578125" customWidth="1"/>
    <col min="3" max="3" width="24.7109375" customWidth="1"/>
    <col min="4" max="4" width="14.5703125" customWidth="1"/>
  </cols>
  <sheetData>
    <row r="2" spans="1:4">
      <c r="C2" t="s">
        <v>77</v>
      </c>
    </row>
    <row r="4" spans="1:4">
      <c r="A4" s="10" t="s">
        <v>64</v>
      </c>
      <c r="B4" s="10" t="s">
        <v>0</v>
      </c>
      <c r="C4" s="10" t="s">
        <v>1</v>
      </c>
      <c r="D4" s="10" t="s">
        <v>2</v>
      </c>
    </row>
    <row r="5" spans="1:4">
      <c r="A5" s="1" t="s">
        <v>65</v>
      </c>
      <c r="B5" s="2"/>
      <c r="C5" s="1"/>
      <c r="D5" s="3"/>
    </row>
    <row r="6" spans="1:4">
      <c r="A6" s="1" t="s">
        <v>66</v>
      </c>
      <c r="B6" s="2"/>
      <c r="C6" s="1"/>
      <c r="D6" s="3"/>
    </row>
    <row r="7" spans="1:4">
      <c r="A7" s="1" t="s">
        <v>67</v>
      </c>
      <c r="B7" s="2"/>
      <c r="C7" s="1"/>
      <c r="D7" s="4"/>
    </row>
    <row r="8" spans="1:4">
      <c r="A8" s="1" t="s">
        <v>68</v>
      </c>
      <c r="B8" s="2"/>
      <c r="C8" s="1"/>
      <c r="D8" s="3"/>
    </row>
    <row r="9" spans="1:4">
      <c r="A9" s="1" t="s">
        <v>69</v>
      </c>
      <c r="B9" s="2"/>
      <c r="C9" s="1"/>
      <c r="D9" s="3"/>
    </row>
    <row r="10" spans="1:4">
      <c r="A10" s="1" t="s">
        <v>70</v>
      </c>
      <c r="B10" s="2"/>
      <c r="C10" s="1"/>
      <c r="D10" s="3"/>
    </row>
    <row r="11" spans="1:4">
      <c r="A11" s="1" t="s">
        <v>71</v>
      </c>
      <c r="B11" s="2"/>
      <c r="C11" s="1"/>
      <c r="D11" s="3"/>
    </row>
    <row r="12" spans="1:4">
      <c r="A12" s="1" t="s">
        <v>72</v>
      </c>
      <c r="B12" s="2"/>
      <c r="C12" s="1"/>
      <c r="D12" s="3"/>
    </row>
    <row r="13" spans="1:4">
      <c r="A13" s="1" t="s">
        <v>73</v>
      </c>
      <c r="B13" s="2">
        <v>42620</v>
      </c>
      <c r="C13" s="1" t="s">
        <v>4</v>
      </c>
      <c r="D13" s="3">
        <v>1100000</v>
      </c>
    </row>
    <row r="14" spans="1:4">
      <c r="A14" s="1" t="s">
        <v>74</v>
      </c>
      <c r="B14" s="2">
        <v>42620</v>
      </c>
      <c r="C14" s="1" t="s">
        <v>4</v>
      </c>
      <c r="D14" s="3">
        <v>1100000</v>
      </c>
    </row>
    <row r="15" spans="1:4">
      <c r="A15" s="1" t="s">
        <v>75</v>
      </c>
      <c r="B15" s="2">
        <v>42620</v>
      </c>
      <c r="C15" s="1" t="s">
        <v>4</v>
      </c>
      <c r="D15" s="3">
        <v>1100000</v>
      </c>
    </row>
    <row r="16" spans="1:4">
      <c r="A16" s="1" t="s">
        <v>76</v>
      </c>
      <c r="B16" s="2"/>
      <c r="C16" s="1"/>
      <c r="D16" s="3"/>
    </row>
    <row r="17" spans="1:4">
      <c r="A17" s="8" t="s">
        <v>78</v>
      </c>
      <c r="B17" s="9"/>
      <c r="C17" s="5"/>
      <c r="D17" s="3">
        <v>3300000</v>
      </c>
    </row>
    <row r="18" spans="1:4">
      <c r="A18" s="6" t="s">
        <v>79</v>
      </c>
      <c r="B18" s="7"/>
      <c r="C18" s="5"/>
      <c r="D18" s="3">
        <v>13200000</v>
      </c>
    </row>
    <row r="19" spans="1:4">
      <c r="A19" s="11" t="s">
        <v>80</v>
      </c>
      <c r="B19" s="12"/>
      <c r="C19" s="13"/>
      <c r="D19" s="14">
        <v>9900000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G21"/>
  <sheetViews>
    <sheetView workbookViewId="0">
      <selection activeCell="G24" sqref="G24"/>
    </sheetView>
  </sheetViews>
  <sheetFormatPr baseColWidth="10" defaultRowHeight="15"/>
  <cols>
    <col min="1" max="1" width="13.42578125" customWidth="1"/>
    <col min="2" max="2" width="12.85546875" customWidth="1"/>
    <col min="3" max="3" width="26.7109375" customWidth="1"/>
    <col min="4" max="4" width="14.140625" customWidth="1"/>
  </cols>
  <sheetData>
    <row r="2" spans="1:7">
      <c r="C2" t="s">
        <v>81</v>
      </c>
    </row>
    <row r="4" spans="1:7">
      <c r="A4" s="10" t="s">
        <v>64</v>
      </c>
      <c r="B4" s="10" t="s">
        <v>0</v>
      </c>
      <c r="C4" s="10" t="s">
        <v>1</v>
      </c>
      <c r="D4" s="10" t="s">
        <v>2</v>
      </c>
    </row>
    <row r="5" spans="1:7">
      <c r="A5" s="1" t="s">
        <v>65</v>
      </c>
      <c r="B5" s="2"/>
      <c r="C5" s="1"/>
      <c r="D5" s="3"/>
    </row>
    <row r="6" spans="1:7">
      <c r="A6" s="1" t="s">
        <v>66</v>
      </c>
      <c r="B6" s="2">
        <v>42788</v>
      </c>
      <c r="C6" s="1" t="s">
        <v>82</v>
      </c>
      <c r="D6" s="3">
        <v>5500000</v>
      </c>
    </row>
    <row r="7" spans="1:7">
      <c r="A7" s="1" t="s">
        <v>67</v>
      </c>
      <c r="B7" s="2">
        <v>42807</v>
      </c>
      <c r="C7" s="1" t="s">
        <v>83</v>
      </c>
      <c r="D7" s="4">
        <v>5500000</v>
      </c>
    </row>
    <row r="8" spans="1:7">
      <c r="A8" s="1" t="s">
        <v>68</v>
      </c>
      <c r="B8" s="2">
        <v>42844</v>
      </c>
      <c r="C8" s="1" t="s">
        <v>84</v>
      </c>
      <c r="D8" s="3">
        <v>1100000</v>
      </c>
    </row>
    <row r="9" spans="1:7">
      <c r="A9" s="1" t="s">
        <v>69</v>
      </c>
      <c r="B9" s="2"/>
      <c r="C9" s="1"/>
      <c r="D9" s="3"/>
    </row>
    <row r="10" spans="1:7">
      <c r="A10" s="1" t="s">
        <v>70</v>
      </c>
      <c r="B10" s="2">
        <v>42906</v>
      </c>
      <c r="C10" s="1" t="s">
        <v>85</v>
      </c>
      <c r="D10" s="3">
        <v>2200000</v>
      </c>
      <c r="G10" s="15"/>
    </row>
    <row r="11" spans="1:7">
      <c r="A11" s="1" t="s">
        <v>71</v>
      </c>
      <c r="B11" s="2"/>
      <c r="C11" s="1"/>
      <c r="D11" s="3"/>
    </row>
    <row r="12" spans="1:7">
      <c r="A12" s="1" t="s">
        <v>72</v>
      </c>
      <c r="B12" s="2"/>
      <c r="C12" s="1"/>
      <c r="D12" s="3"/>
    </row>
    <row r="13" spans="1:7">
      <c r="A13" s="1" t="s">
        <v>73</v>
      </c>
      <c r="B13" s="2">
        <v>42991</v>
      </c>
      <c r="C13" s="1" t="s">
        <v>86</v>
      </c>
      <c r="D13" s="3">
        <v>1100000</v>
      </c>
    </row>
    <row r="14" spans="1:7">
      <c r="A14" s="1" t="s">
        <v>74</v>
      </c>
      <c r="B14" s="2">
        <v>43031</v>
      </c>
      <c r="C14" s="1" t="s">
        <v>87</v>
      </c>
      <c r="D14" s="3">
        <v>2200000</v>
      </c>
    </row>
    <row r="15" spans="1:7">
      <c r="A15" s="1" t="s">
        <v>75</v>
      </c>
      <c r="B15" s="2"/>
      <c r="C15" s="1"/>
      <c r="D15" s="3"/>
    </row>
    <row r="16" spans="1:7">
      <c r="A16" s="1" t="s">
        <v>76</v>
      </c>
      <c r="B16" s="2">
        <v>43080</v>
      </c>
      <c r="C16" s="1" t="s">
        <v>88</v>
      </c>
      <c r="D16" s="3">
        <v>2200000</v>
      </c>
    </row>
    <row r="17" spans="1:4">
      <c r="A17" s="8" t="s">
        <v>78</v>
      </c>
      <c r="B17" s="9"/>
      <c r="C17" s="5"/>
      <c r="D17" s="3">
        <f>SUM(D6:D16)</f>
        <v>19800000</v>
      </c>
    </row>
    <row r="18" spans="1:4">
      <c r="A18" s="6" t="s">
        <v>79</v>
      </c>
      <c r="B18" s="7"/>
      <c r="C18" s="5"/>
      <c r="D18" s="3">
        <v>13200000</v>
      </c>
    </row>
    <row r="19" spans="1:4">
      <c r="A19" s="11" t="s">
        <v>89</v>
      </c>
      <c r="B19" s="7"/>
      <c r="C19" s="5"/>
      <c r="D19" s="3">
        <v>6600000</v>
      </c>
    </row>
    <row r="20" spans="1:4">
      <c r="A20" s="11" t="s">
        <v>90</v>
      </c>
      <c r="B20" s="7"/>
      <c r="C20" s="5"/>
      <c r="D20" s="3">
        <v>9900000</v>
      </c>
    </row>
    <row r="21" spans="1:4">
      <c r="A21" s="11" t="s">
        <v>80</v>
      </c>
      <c r="B21" s="12"/>
      <c r="C21" s="13"/>
      <c r="D21" s="14">
        <v>3300000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D22"/>
  <sheetViews>
    <sheetView workbookViewId="0">
      <selection activeCell="G15" sqref="G15"/>
    </sheetView>
  </sheetViews>
  <sheetFormatPr baseColWidth="10" defaultRowHeight="15"/>
  <cols>
    <col min="2" max="2" width="15.7109375" customWidth="1"/>
    <col min="3" max="3" width="23.7109375" customWidth="1"/>
    <col min="4" max="4" width="14" customWidth="1"/>
  </cols>
  <sheetData>
    <row r="2" spans="1:4">
      <c r="C2" t="s">
        <v>91</v>
      </c>
    </row>
    <row r="4" spans="1:4">
      <c r="A4" s="10" t="s">
        <v>64</v>
      </c>
      <c r="B4" s="10" t="s">
        <v>0</v>
      </c>
      <c r="C4" s="10" t="s">
        <v>1</v>
      </c>
      <c r="D4" s="10" t="s">
        <v>2</v>
      </c>
    </row>
    <row r="5" spans="1:4">
      <c r="A5" s="1" t="s">
        <v>65</v>
      </c>
      <c r="B5" s="2"/>
      <c r="C5" s="1"/>
      <c r="D5" s="3"/>
    </row>
    <row r="6" spans="1:4">
      <c r="A6" s="1" t="s">
        <v>66</v>
      </c>
      <c r="B6" s="2">
        <v>43139</v>
      </c>
      <c r="C6" s="1" t="s">
        <v>92</v>
      </c>
      <c r="D6" s="3">
        <v>1100000</v>
      </c>
    </row>
    <row r="7" spans="1:4">
      <c r="A7" s="1" t="s">
        <v>67</v>
      </c>
      <c r="B7" s="2">
        <v>43181</v>
      </c>
      <c r="C7" s="1" t="s">
        <v>93</v>
      </c>
      <c r="D7" s="4">
        <v>1100000</v>
      </c>
    </row>
    <row r="8" spans="1:4">
      <c r="A8" s="1" t="s">
        <v>68</v>
      </c>
      <c r="B8" s="2"/>
      <c r="C8" s="1"/>
      <c r="D8" s="3"/>
    </row>
    <row r="9" spans="1:4">
      <c r="A9" s="1" t="s">
        <v>69</v>
      </c>
      <c r="B9" s="2">
        <v>43235</v>
      </c>
      <c r="C9" s="1" t="s">
        <v>23</v>
      </c>
      <c r="D9" s="3">
        <v>2200000</v>
      </c>
    </row>
    <row r="10" spans="1:4">
      <c r="A10" s="1" t="s">
        <v>70</v>
      </c>
      <c r="B10" s="2">
        <v>43259</v>
      </c>
      <c r="C10" s="1" t="s">
        <v>94</v>
      </c>
      <c r="D10" s="3">
        <v>1100000</v>
      </c>
    </row>
    <row r="11" spans="1:4">
      <c r="A11" s="1" t="s">
        <v>71</v>
      </c>
      <c r="B11" s="2"/>
      <c r="C11" s="1"/>
      <c r="D11" s="3"/>
    </row>
    <row r="12" spans="1:4">
      <c r="A12" s="1" t="s">
        <v>72</v>
      </c>
      <c r="B12" s="2">
        <v>43313</v>
      </c>
      <c r="C12" s="1" t="s">
        <v>95</v>
      </c>
      <c r="D12" s="3">
        <v>1100000</v>
      </c>
    </row>
    <row r="13" spans="1:4">
      <c r="A13" s="1" t="s">
        <v>73</v>
      </c>
      <c r="B13" s="2">
        <v>43367</v>
      </c>
      <c r="C13" s="1" t="s">
        <v>27</v>
      </c>
      <c r="D13" s="3">
        <v>2200000</v>
      </c>
    </row>
    <row r="14" spans="1:4">
      <c r="A14" s="1" t="s">
        <v>74</v>
      </c>
      <c r="B14" s="2"/>
      <c r="C14" s="1"/>
      <c r="D14" s="3"/>
    </row>
    <row r="15" spans="1:4">
      <c r="A15" s="1" t="s">
        <v>75</v>
      </c>
      <c r="B15" s="2">
        <v>43409</v>
      </c>
      <c r="C15" s="1" t="s">
        <v>96</v>
      </c>
      <c r="D15" s="3">
        <v>2200000</v>
      </c>
    </row>
    <row r="16" spans="1:4">
      <c r="A16" s="1"/>
      <c r="B16" s="2">
        <v>43423</v>
      </c>
      <c r="C16" s="1" t="s">
        <v>97</v>
      </c>
      <c r="D16" s="3">
        <v>2200000</v>
      </c>
    </row>
    <row r="17" spans="1:4">
      <c r="A17" s="1" t="s">
        <v>76</v>
      </c>
      <c r="B17" s="2">
        <v>43465</v>
      </c>
      <c r="C17" s="1" t="s">
        <v>98</v>
      </c>
      <c r="D17" s="3">
        <v>1100000</v>
      </c>
    </row>
    <row r="18" spans="1:4">
      <c r="A18" s="8" t="s">
        <v>78</v>
      </c>
      <c r="B18" s="9"/>
      <c r="C18" s="5"/>
      <c r="D18" s="3">
        <f>SUM(D6:D17)</f>
        <v>14300000</v>
      </c>
    </row>
    <row r="19" spans="1:4">
      <c r="A19" s="6" t="s">
        <v>79</v>
      </c>
      <c r="B19" s="7"/>
      <c r="C19" s="5"/>
      <c r="D19" s="3">
        <v>13200000</v>
      </c>
    </row>
    <row r="20" spans="1:4">
      <c r="A20" s="11" t="s">
        <v>89</v>
      </c>
      <c r="B20" s="7"/>
      <c r="C20" s="5"/>
      <c r="D20" s="3">
        <v>1100000</v>
      </c>
    </row>
    <row r="21" spans="1:4">
      <c r="A21" s="11" t="s">
        <v>90</v>
      </c>
      <c r="B21" s="7"/>
      <c r="C21" s="5"/>
      <c r="D21" s="3">
        <v>3300000</v>
      </c>
    </row>
    <row r="22" spans="1:4">
      <c r="A22" s="11" t="s">
        <v>80</v>
      </c>
      <c r="B22" s="12"/>
      <c r="C22" s="13"/>
      <c r="D22" s="14">
        <v>2200000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D22"/>
  <sheetViews>
    <sheetView workbookViewId="0">
      <selection activeCell="H19" sqref="H19"/>
    </sheetView>
  </sheetViews>
  <sheetFormatPr baseColWidth="10" defaultRowHeight="15"/>
  <cols>
    <col min="2" max="2" width="13" customWidth="1"/>
    <col min="3" max="3" width="24.5703125" customWidth="1"/>
    <col min="4" max="4" width="17.5703125" customWidth="1"/>
  </cols>
  <sheetData>
    <row r="2" spans="1:4">
      <c r="C2" t="s">
        <v>99</v>
      </c>
    </row>
    <row r="4" spans="1:4">
      <c r="A4" s="10" t="s">
        <v>64</v>
      </c>
      <c r="B4" s="10" t="s">
        <v>0</v>
      </c>
      <c r="C4" s="10" t="s">
        <v>1</v>
      </c>
      <c r="D4" s="10" t="s">
        <v>2</v>
      </c>
    </row>
    <row r="5" spans="1:4">
      <c r="A5" s="1" t="s">
        <v>65</v>
      </c>
      <c r="B5" s="2"/>
      <c r="C5" s="1"/>
      <c r="D5" s="3"/>
    </row>
    <row r="6" spans="1:4">
      <c r="A6" s="1" t="s">
        <v>66</v>
      </c>
      <c r="B6" s="2"/>
      <c r="C6" s="1"/>
      <c r="D6" s="3"/>
    </row>
    <row r="7" spans="1:4">
      <c r="A7" s="1" t="s">
        <v>67</v>
      </c>
      <c r="B7" s="2"/>
      <c r="C7" s="1"/>
      <c r="D7" s="4"/>
    </row>
    <row r="8" spans="1:4">
      <c r="A8" s="1" t="s">
        <v>68</v>
      </c>
      <c r="B8" s="2"/>
      <c r="C8" s="1"/>
      <c r="D8" s="3"/>
    </row>
    <row r="9" spans="1:4">
      <c r="A9" s="1" t="s">
        <v>69</v>
      </c>
      <c r="B9" s="2"/>
      <c r="C9" s="1"/>
      <c r="D9" s="3"/>
    </row>
    <row r="10" spans="1:4">
      <c r="A10" s="1" t="s">
        <v>70</v>
      </c>
      <c r="B10" s="2">
        <v>43644</v>
      </c>
      <c r="C10" s="1" t="s">
        <v>100</v>
      </c>
      <c r="D10" s="3">
        <v>2200000</v>
      </c>
    </row>
    <row r="11" spans="1:4">
      <c r="A11" s="1" t="s">
        <v>71</v>
      </c>
      <c r="B11" s="2"/>
      <c r="C11" s="1"/>
      <c r="D11" s="3"/>
    </row>
    <row r="12" spans="1:4">
      <c r="A12" s="1" t="s">
        <v>72</v>
      </c>
      <c r="B12" s="2">
        <v>43683</v>
      </c>
      <c r="C12" s="1" t="s">
        <v>33</v>
      </c>
      <c r="D12" s="3">
        <v>1100000</v>
      </c>
    </row>
    <row r="13" spans="1:4">
      <c r="A13" s="1" t="s">
        <v>73</v>
      </c>
      <c r="B13" s="2">
        <v>43717</v>
      </c>
      <c r="C13" s="1" t="s">
        <v>101</v>
      </c>
      <c r="D13" s="3">
        <v>1100000</v>
      </c>
    </row>
    <row r="14" spans="1:4">
      <c r="A14" s="1" t="s">
        <v>74</v>
      </c>
      <c r="B14" s="2">
        <v>43756</v>
      </c>
      <c r="C14" s="1" t="s">
        <v>102</v>
      </c>
      <c r="D14" s="3">
        <v>1100000</v>
      </c>
    </row>
    <row r="15" spans="1:4">
      <c r="A15" s="1" t="s">
        <v>75</v>
      </c>
      <c r="B15" s="2"/>
      <c r="C15" s="1"/>
      <c r="D15" s="3"/>
    </row>
    <row r="16" spans="1:4">
      <c r="A16" s="1" t="s">
        <v>76</v>
      </c>
      <c r="B16" s="2">
        <v>43803</v>
      </c>
      <c r="C16" s="1" t="s">
        <v>103</v>
      </c>
      <c r="D16" s="3">
        <v>1100000</v>
      </c>
    </row>
    <row r="17" spans="1:4">
      <c r="A17" s="1"/>
      <c r="B17" s="2">
        <v>43819</v>
      </c>
      <c r="C17" s="1" t="s">
        <v>104</v>
      </c>
      <c r="D17" s="3">
        <v>2200000</v>
      </c>
    </row>
    <row r="18" spans="1:4">
      <c r="A18" s="8" t="s">
        <v>78</v>
      </c>
      <c r="B18" s="9"/>
      <c r="C18" s="5"/>
      <c r="D18" s="3">
        <f>SUM(D10:D17)</f>
        <v>8800000</v>
      </c>
    </row>
    <row r="19" spans="1:4">
      <c r="A19" s="6" t="s">
        <v>79</v>
      </c>
      <c r="B19" s="7"/>
      <c r="C19" s="5"/>
      <c r="D19" s="3">
        <v>13200000</v>
      </c>
    </row>
    <row r="20" spans="1:4">
      <c r="A20" s="11" t="s">
        <v>105</v>
      </c>
      <c r="B20" s="7"/>
      <c r="C20" s="5"/>
      <c r="D20" s="3">
        <v>4400000</v>
      </c>
    </row>
    <row r="21" spans="1:4">
      <c r="A21" s="11" t="s">
        <v>90</v>
      </c>
      <c r="B21" s="7"/>
      <c r="C21" s="5"/>
      <c r="D21" s="3">
        <v>2200000</v>
      </c>
    </row>
    <row r="22" spans="1:4">
      <c r="A22" s="11" t="s">
        <v>80</v>
      </c>
      <c r="B22" s="12"/>
      <c r="C22" s="13"/>
      <c r="D22" s="14">
        <v>6600000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D22"/>
  <sheetViews>
    <sheetView workbookViewId="0">
      <selection activeCell="C13" sqref="C13"/>
    </sheetView>
  </sheetViews>
  <sheetFormatPr baseColWidth="10" defaultRowHeight="15"/>
  <cols>
    <col min="2" max="2" width="12.7109375" customWidth="1"/>
    <col min="3" max="3" width="26.5703125" customWidth="1"/>
    <col min="4" max="4" width="13.7109375" customWidth="1"/>
  </cols>
  <sheetData>
    <row r="2" spans="1:4">
      <c r="C2" t="s">
        <v>106</v>
      </c>
    </row>
    <row r="4" spans="1:4">
      <c r="A4" s="10" t="s">
        <v>64</v>
      </c>
      <c r="B4" s="10" t="s">
        <v>0</v>
      </c>
      <c r="C4" s="10" t="s">
        <v>1</v>
      </c>
      <c r="D4" s="10" t="s">
        <v>2</v>
      </c>
    </row>
    <row r="5" spans="1:4">
      <c r="A5" s="1" t="s">
        <v>65</v>
      </c>
      <c r="B5" s="2"/>
      <c r="C5" s="1"/>
      <c r="D5" s="3"/>
    </row>
    <row r="6" spans="1:4">
      <c r="A6" s="1" t="s">
        <v>66</v>
      </c>
      <c r="B6" s="2">
        <v>43887</v>
      </c>
      <c r="C6" s="1" t="s">
        <v>43</v>
      </c>
      <c r="D6" s="3">
        <v>2200000</v>
      </c>
    </row>
    <row r="7" spans="1:4">
      <c r="A7" s="1" t="s">
        <v>67</v>
      </c>
      <c r="B7" s="2"/>
      <c r="C7" s="1"/>
      <c r="D7" s="4"/>
    </row>
    <row r="8" spans="1:4">
      <c r="A8" s="1" t="s">
        <v>68</v>
      </c>
      <c r="B8" s="2"/>
      <c r="C8" s="1"/>
      <c r="D8" s="3"/>
    </row>
    <row r="9" spans="1:4">
      <c r="A9" s="1" t="s">
        <v>69</v>
      </c>
      <c r="B9" s="2"/>
      <c r="C9" s="1"/>
      <c r="D9" s="3"/>
    </row>
    <row r="10" spans="1:4">
      <c r="A10" s="1" t="s">
        <v>70</v>
      </c>
      <c r="B10" s="2">
        <v>43985</v>
      </c>
      <c r="C10" s="1" t="s">
        <v>107</v>
      </c>
      <c r="D10" s="3">
        <v>2200000</v>
      </c>
    </row>
    <row r="11" spans="1:4">
      <c r="A11" s="1"/>
      <c r="B11" s="2">
        <v>43986</v>
      </c>
      <c r="C11" s="1" t="s">
        <v>46</v>
      </c>
      <c r="D11" s="3">
        <v>1100000</v>
      </c>
    </row>
    <row r="12" spans="1:4">
      <c r="A12" s="1" t="s">
        <v>71</v>
      </c>
      <c r="B12" s="2"/>
      <c r="C12" s="1" t="s">
        <v>51</v>
      </c>
      <c r="D12" s="3"/>
    </row>
    <row r="13" spans="1:4">
      <c r="A13" s="1" t="s">
        <v>72</v>
      </c>
      <c r="B13" s="2"/>
      <c r="C13" s="1" t="s">
        <v>51</v>
      </c>
      <c r="D13" s="3"/>
    </row>
    <row r="14" spans="1:4">
      <c r="A14" s="1" t="s">
        <v>73</v>
      </c>
      <c r="B14" s="2">
        <v>44083</v>
      </c>
      <c r="C14" s="1" t="s">
        <v>108</v>
      </c>
      <c r="D14" s="3">
        <v>2200000</v>
      </c>
    </row>
    <row r="15" spans="1:4">
      <c r="A15" s="1" t="s">
        <v>74</v>
      </c>
      <c r="B15" s="2"/>
      <c r="C15" s="1"/>
      <c r="D15" s="3"/>
    </row>
    <row r="16" spans="1:4">
      <c r="A16" s="1" t="s">
        <v>75</v>
      </c>
      <c r="B16" s="2">
        <v>44140</v>
      </c>
      <c r="C16" s="1" t="s">
        <v>109</v>
      </c>
      <c r="D16" s="3">
        <v>2200000</v>
      </c>
    </row>
    <row r="17" spans="1:4">
      <c r="A17" s="1" t="s">
        <v>76</v>
      </c>
      <c r="B17" s="2">
        <v>44196</v>
      </c>
      <c r="C17" s="1" t="s">
        <v>110</v>
      </c>
      <c r="D17" s="3">
        <v>1100000</v>
      </c>
    </row>
    <row r="18" spans="1:4">
      <c r="A18" s="8" t="s">
        <v>78</v>
      </c>
      <c r="B18" s="9"/>
      <c r="C18" s="5"/>
      <c r="D18" s="3">
        <f>SUM(D6:D17)</f>
        <v>11000000</v>
      </c>
    </row>
    <row r="19" spans="1:4">
      <c r="A19" s="6" t="s">
        <v>79</v>
      </c>
      <c r="B19" s="7"/>
      <c r="C19" s="5"/>
      <c r="D19" s="3">
        <v>13200000</v>
      </c>
    </row>
    <row r="20" spans="1:4">
      <c r="A20" s="11" t="s">
        <v>105</v>
      </c>
      <c r="B20" s="7"/>
      <c r="C20" s="5"/>
      <c r="D20" s="3">
        <v>2200000</v>
      </c>
    </row>
    <row r="21" spans="1:4">
      <c r="A21" s="11" t="s">
        <v>90</v>
      </c>
      <c r="B21" s="7"/>
      <c r="C21" s="5"/>
      <c r="D21" s="3">
        <v>6600000</v>
      </c>
    </row>
    <row r="22" spans="1:4">
      <c r="A22" s="11" t="s">
        <v>80</v>
      </c>
      <c r="B22" s="12"/>
      <c r="C22" s="13"/>
      <c r="D22" s="14">
        <v>8800000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D22"/>
  <sheetViews>
    <sheetView workbookViewId="0">
      <selection activeCell="A2" sqref="A2"/>
    </sheetView>
  </sheetViews>
  <sheetFormatPr baseColWidth="10" defaultRowHeight="15"/>
  <cols>
    <col min="2" max="2" width="13" customWidth="1"/>
    <col min="3" max="3" width="26" customWidth="1"/>
    <col min="4" max="4" width="14.5703125" customWidth="1"/>
  </cols>
  <sheetData>
    <row r="2" spans="1:4">
      <c r="C2" t="s">
        <v>111</v>
      </c>
    </row>
    <row r="4" spans="1:4">
      <c r="A4" s="10" t="s">
        <v>64</v>
      </c>
      <c r="B4" s="10" t="s">
        <v>0</v>
      </c>
      <c r="C4" s="10" t="s">
        <v>1</v>
      </c>
      <c r="D4" s="10" t="s">
        <v>2</v>
      </c>
    </row>
    <row r="5" spans="1:4">
      <c r="A5" s="1" t="s">
        <v>65</v>
      </c>
      <c r="B5" s="2"/>
      <c r="C5" s="1"/>
      <c r="D5" s="3"/>
    </row>
    <row r="6" spans="1:4">
      <c r="A6" s="1" t="s">
        <v>66</v>
      </c>
      <c r="B6" s="2">
        <v>44239</v>
      </c>
      <c r="C6" s="1" t="s">
        <v>51</v>
      </c>
      <c r="D6" s="3">
        <v>1550000</v>
      </c>
    </row>
    <row r="7" spans="1:4">
      <c r="A7" s="1" t="s">
        <v>67</v>
      </c>
      <c r="B7" s="2">
        <v>44271</v>
      </c>
      <c r="C7" s="1" t="s">
        <v>51</v>
      </c>
      <c r="D7" s="4">
        <v>1800000</v>
      </c>
    </row>
    <row r="8" spans="1:4">
      <c r="A8" s="1" t="s">
        <v>68</v>
      </c>
      <c r="B8" s="2">
        <v>44310</v>
      </c>
      <c r="C8" s="1" t="s">
        <v>51</v>
      </c>
      <c r="D8" s="3">
        <v>1800000</v>
      </c>
    </row>
    <row r="9" spans="1:4">
      <c r="A9" s="1" t="s">
        <v>69</v>
      </c>
      <c r="B9" s="2">
        <v>44322</v>
      </c>
      <c r="C9" s="1" t="s">
        <v>51</v>
      </c>
      <c r="D9" s="3">
        <v>1800000</v>
      </c>
    </row>
    <row r="10" spans="1:4">
      <c r="A10" s="1"/>
      <c r="B10" s="2">
        <v>44347</v>
      </c>
      <c r="C10" s="1" t="s">
        <v>51</v>
      </c>
      <c r="D10" s="3">
        <v>1800000</v>
      </c>
    </row>
    <row r="11" spans="1:4">
      <c r="A11" s="1" t="s">
        <v>70</v>
      </c>
      <c r="B11" s="2"/>
      <c r="C11" s="1"/>
      <c r="D11" s="3"/>
    </row>
    <row r="12" spans="1:4">
      <c r="A12" s="1" t="s">
        <v>71</v>
      </c>
      <c r="B12" s="2">
        <v>44385</v>
      </c>
      <c r="C12" s="1" t="s">
        <v>51</v>
      </c>
      <c r="D12" s="3">
        <v>1530000</v>
      </c>
    </row>
    <row r="13" spans="1:4">
      <c r="A13" s="1" t="s">
        <v>72</v>
      </c>
      <c r="B13" s="2"/>
      <c r="C13" s="1"/>
      <c r="D13" s="3"/>
    </row>
    <row r="14" spans="1:4">
      <c r="A14" s="1" t="s">
        <v>73</v>
      </c>
      <c r="B14" s="2"/>
      <c r="C14" s="1"/>
      <c r="D14" s="3"/>
    </row>
    <row r="15" spans="1:4">
      <c r="A15" s="1" t="s">
        <v>74</v>
      </c>
      <c r="B15" s="2"/>
      <c r="C15" s="1"/>
      <c r="D15" s="3"/>
    </row>
    <row r="16" spans="1:4">
      <c r="A16" s="1" t="s">
        <v>75</v>
      </c>
      <c r="B16" s="2"/>
      <c r="C16" s="1"/>
      <c r="D16" s="3"/>
    </row>
    <row r="17" spans="1:4">
      <c r="A17" s="1" t="s">
        <v>76</v>
      </c>
      <c r="B17" s="2"/>
      <c r="C17" s="1"/>
      <c r="D17" s="3"/>
    </row>
    <row r="18" spans="1:4">
      <c r="A18" s="8" t="s">
        <v>78</v>
      </c>
      <c r="B18" s="9"/>
      <c r="C18" s="5"/>
      <c r="D18" s="3">
        <f>SUM(D6:D17)</f>
        <v>10280000</v>
      </c>
    </row>
    <row r="19" spans="1:4">
      <c r="A19" s="6" t="s">
        <v>112</v>
      </c>
      <c r="B19" s="7"/>
      <c r="C19" s="5"/>
      <c r="D19" s="3">
        <v>7000000</v>
      </c>
    </row>
    <row r="20" spans="1:4">
      <c r="A20" s="11" t="s">
        <v>89</v>
      </c>
      <c r="B20" s="7"/>
      <c r="C20" s="5"/>
      <c r="D20" s="3">
        <v>3280000</v>
      </c>
    </row>
    <row r="21" spans="1:4">
      <c r="A21" s="11" t="s">
        <v>90</v>
      </c>
      <c r="B21" s="7"/>
      <c r="C21" s="5"/>
      <c r="D21" s="3">
        <v>8800000</v>
      </c>
    </row>
    <row r="22" spans="1:4">
      <c r="A22" s="11" t="s">
        <v>80</v>
      </c>
      <c r="B22" s="12"/>
      <c r="C22" s="13"/>
      <c r="D22" s="14">
        <v>5520000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2"/>
  <sheetViews>
    <sheetView tabSelected="1" workbookViewId="0">
      <selection activeCell="J9" sqref="J9"/>
    </sheetView>
  </sheetViews>
  <sheetFormatPr baseColWidth="10" defaultRowHeight="15"/>
  <cols>
    <col min="1" max="1" width="15.42578125" customWidth="1"/>
    <col min="2" max="2" width="19.5703125" customWidth="1"/>
    <col min="3" max="3" width="15.42578125" customWidth="1"/>
    <col min="4" max="5" width="14.5703125" customWidth="1"/>
    <col min="6" max="6" width="19.85546875" customWidth="1"/>
  </cols>
  <sheetData>
    <row r="1" spans="1:6" ht="44.25" customHeight="1">
      <c r="A1" t="s">
        <v>125</v>
      </c>
      <c r="C1" s="16"/>
      <c r="D1" s="16"/>
      <c r="E1" s="16"/>
    </row>
    <row r="2" spans="1:6" ht="18.75">
      <c r="A2" s="20" t="s">
        <v>113</v>
      </c>
      <c r="B2" s="20" t="s">
        <v>114</v>
      </c>
      <c r="C2" s="20" t="s">
        <v>115</v>
      </c>
      <c r="D2" s="20" t="s">
        <v>116</v>
      </c>
      <c r="E2" s="20" t="s">
        <v>126</v>
      </c>
      <c r="F2" s="20" t="s">
        <v>64</v>
      </c>
    </row>
    <row r="3" spans="1:6" ht="15.75">
      <c r="A3" s="19" t="s">
        <v>65</v>
      </c>
      <c r="B3" s="22">
        <v>1000000</v>
      </c>
      <c r="C3" s="22">
        <v>1550000</v>
      </c>
      <c r="D3" s="22">
        <v>550000</v>
      </c>
      <c r="E3" s="22">
        <v>250000</v>
      </c>
      <c r="F3" s="23" t="s">
        <v>123</v>
      </c>
    </row>
    <row r="4" spans="1:6" ht="15.75">
      <c r="A4" s="19" t="s">
        <v>66</v>
      </c>
      <c r="B4" s="22">
        <v>1000000</v>
      </c>
      <c r="C4" s="22">
        <v>1800000</v>
      </c>
      <c r="D4" s="22">
        <v>800000</v>
      </c>
      <c r="E4" s="22"/>
      <c r="F4" s="23" t="s">
        <v>122</v>
      </c>
    </row>
    <row r="5" spans="1:6" ht="15.75">
      <c r="A5" s="19" t="s">
        <v>67</v>
      </c>
      <c r="B5" s="22">
        <v>1000000</v>
      </c>
      <c r="C5" s="22">
        <v>1800000</v>
      </c>
      <c r="D5" s="22">
        <v>800000</v>
      </c>
      <c r="E5" s="22"/>
      <c r="F5" s="23" t="s">
        <v>117</v>
      </c>
    </row>
    <row r="6" spans="1:6" ht="15.75">
      <c r="A6" s="19" t="s">
        <v>68</v>
      </c>
      <c r="B6" s="22">
        <v>1000000</v>
      </c>
      <c r="C6" s="22">
        <v>1800000</v>
      </c>
      <c r="D6" s="22">
        <v>800000</v>
      </c>
      <c r="E6" s="22"/>
      <c r="F6" s="24" t="s">
        <v>118</v>
      </c>
    </row>
    <row r="7" spans="1:6" ht="15.75">
      <c r="A7" s="19" t="s">
        <v>69</v>
      </c>
      <c r="B7" s="22">
        <v>1000000</v>
      </c>
      <c r="C7" s="22">
        <v>1800000</v>
      </c>
      <c r="D7" s="22">
        <v>800000</v>
      </c>
      <c r="E7" s="22"/>
      <c r="F7" s="24" t="s">
        <v>118</v>
      </c>
    </row>
    <row r="8" spans="1:6" ht="15.75">
      <c r="A8" s="19" t="s">
        <v>70</v>
      </c>
      <c r="B8" s="22">
        <v>1000000</v>
      </c>
      <c r="C8" s="22">
        <v>1530000</v>
      </c>
      <c r="D8" s="22">
        <v>530000</v>
      </c>
      <c r="E8" s="22">
        <v>270000</v>
      </c>
      <c r="F8" s="24" t="s">
        <v>119</v>
      </c>
    </row>
    <row r="9" spans="1:6" ht="15.75">
      <c r="A9" s="19" t="s">
        <v>71</v>
      </c>
      <c r="B9" s="22">
        <v>1000000</v>
      </c>
      <c r="C9" s="22">
        <v>1530000</v>
      </c>
      <c r="D9" s="22">
        <v>530000</v>
      </c>
      <c r="E9" s="22">
        <v>270000</v>
      </c>
      <c r="F9" s="24" t="s">
        <v>120</v>
      </c>
    </row>
    <row r="10" spans="1:6" ht="15.75">
      <c r="A10" s="19" t="s">
        <v>72</v>
      </c>
      <c r="B10" s="22">
        <v>1000000</v>
      </c>
      <c r="C10" s="22">
        <v>1530000</v>
      </c>
      <c r="D10" s="22">
        <v>530000</v>
      </c>
      <c r="E10" s="22">
        <v>270000</v>
      </c>
      <c r="F10" s="24" t="s">
        <v>120</v>
      </c>
    </row>
    <row r="11" spans="1:6" ht="15.75">
      <c r="A11" s="19" t="s">
        <v>72</v>
      </c>
      <c r="B11" s="22">
        <v>1000000</v>
      </c>
      <c r="C11" s="22">
        <v>1800000</v>
      </c>
      <c r="D11" s="22">
        <v>800000</v>
      </c>
      <c r="E11" s="22">
        <v>270000</v>
      </c>
      <c r="F11" s="24" t="s">
        <v>121</v>
      </c>
    </row>
    <row r="12" spans="1:6" ht="15.75">
      <c r="A12" s="19" t="s">
        <v>73</v>
      </c>
      <c r="B12" s="25"/>
      <c r="C12" s="25"/>
      <c r="D12" s="25"/>
      <c r="E12" s="25"/>
      <c r="F12" s="23"/>
    </row>
    <row r="13" spans="1:6" ht="15.75">
      <c r="A13" s="19" t="s">
        <v>124</v>
      </c>
      <c r="B13" s="19"/>
      <c r="C13" s="19"/>
      <c r="D13" s="19"/>
      <c r="E13" s="19"/>
      <c r="F13" s="21"/>
    </row>
    <row r="14" spans="1:6">
      <c r="A14" s="1" t="s">
        <v>75</v>
      </c>
      <c r="B14" s="1"/>
      <c r="C14" s="1"/>
      <c r="D14" s="1"/>
      <c r="E14" s="1"/>
      <c r="F14" s="18"/>
    </row>
    <row r="15" spans="1:6">
      <c r="A15" s="1" t="s">
        <v>76</v>
      </c>
      <c r="B15" s="1"/>
      <c r="C15" s="1"/>
      <c r="D15" s="1"/>
      <c r="E15" s="1"/>
      <c r="F15" s="18"/>
    </row>
    <row r="16" spans="1:6">
      <c r="F16" s="17"/>
    </row>
    <row r="17" spans="6:6">
      <c r="F17" s="17"/>
    </row>
    <row r="18" spans="6:6">
      <c r="F18" s="17"/>
    </row>
    <row r="19" spans="6:6">
      <c r="F19" s="17"/>
    </row>
    <row r="20" spans="6:6">
      <c r="F20" s="17"/>
    </row>
    <row r="21" spans="6:6">
      <c r="F21" s="17"/>
    </row>
    <row r="22" spans="6:6">
      <c r="F22" s="17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Feuil1</vt:lpstr>
      <vt:lpstr>LOYER DE 2016</vt:lpstr>
      <vt:lpstr>LOYER DE 2017</vt:lpstr>
      <vt:lpstr>LOYER DE 2018</vt:lpstr>
      <vt:lpstr>LOYER DE 2019</vt:lpstr>
      <vt:lpstr>LOYER DE 2020</vt:lpstr>
      <vt:lpstr>LOYER DE 2021</vt:lpstr>
      <vt:lpstr>Feuil2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2021-10-29T11:20:18Z</cp:lastPrinted>
  <dcterms:created xsi:type="dcterms:W3CDTF">2021-07-14T12:01:10Z</dcterms:created>
  <dcterms:modified xsi:type="dcterms:W3CDTF">2021-10-29T11:51:17Z</dcterms:modified>
</cp:coreProperties>
</file>